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Сведения о независимой оценке" sheetId="1" r:id="rId1"/>
    <sheet name="Индикаторы" sheetId="2" state="hidden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5" i="1"/>
  <c r="D17"/>
  <c r="D19"/>
  <c r="D21"/>
  <c r="D22"/>
  <c r="D23"/>
  <c r="D25"/>
  <c r="D27"/>
  <c r="D28"/>
  <c r="D29"/>
  <c r="D30"/>
  <c r="D32"/>
  <c r="D33"/>
  <c r="D34"/>
  <c r="D35"/>
  <c r="D37"/>
  <c r="D38"/>
  <c r="D39"/>
  <c r="D40"/>
  <c r="V34"/>
  <c r="M34"/>
  <c r="J34"/>
  <c r="G34"/>
  <c r="V33"/>
  <c r="M33"/>
  <c r="J33"/>
  <c r="G33"/>
  <c r="V32"/>
  <c r="M32"/>
  <c r="J32"/>
  <c r="G32"/>
  <c r="V31"/>
  <c r="M31"/>
  <c r="J31"/>
  <c r="G31"/>
  <c r="AB30"/>
  <c r="V30"/>
  <c r="M30"/>
  <c r="J30"/>
  <c r="G30"/>
  <c r="V29"/>
  <c r="M29"/>
  <c r="J29"/>
  <c r="G29"/>
  <c r="V28"/>
  <c r="M28"/>
  <c r="J28"/>
  <c r="G28"/>
  <c r="AB27"/>
  <c r="V27"/>
  <c r="M27"/>
  <c r="J27"/>
  <c r="G27"/>
  <c r="V26"/>
  <c r="M26"/>
  <c r="J26"/>
  <c r="G26"/>
  <c r="V25"/>
  <c r="M25"/>
  <c r="J25"/>
  <c r="G25"/>
  <c r="V24"/>
  <c r="M24"/>
  <c r="J24"/>
  <c r="G24"/>
  <c r="V23"/>
  <c r="M23"/>
  <c r="J23"/>
  <c r="G23"/>
  <c r="V22"/>
  <c r="M22"/>
  <c r="J22"/>
  <c r="G22"/>
  <c r="V21"/>
  <c r="M21"/>
  <c r="J21"/>
  <c r="G21"/>
  <c r="V20"/>
  <c r="M20"/>
  <c r="J20"/>
  <c r="G20"/>
  <c r="AB19"/>
  <c r="V19"/>
  <c r="M19"/>
  <c r="J19"/>
  <c r="G19"/>
  <c r="V18"/>
  <c r="M18"/>
  <c r="J18"/>
  <c r="G18"/>
  <c r="V17"/>
  <c r="M17"/>
  <c r="J17"/>
  <c r="G17"/>
  <c r="V16"/>
  <c r="M16"/>
  <c r="J16"/>
  <c r="G16"/>
  <c r="V15"/>
  <c r="M15"/>
  <c r="J15"/>
  <c r="G15"/>
</calcChain>
</file>

<file path=xl/sharedStrings.xml><?xml version="1.0" encoding="utf-8"?>
<sst xmlns="http://schemas.openxmlformats.org/spreadsheetml/2006/main" count="1164" uniqueCount="120">
  <si>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</si>
  <si>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</si>
  <si>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</si>
  <si>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</si>
  <si>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</si>
  <si>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</si>
  <si>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</si>
  <si>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</si>
  <si>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</si>
  <si>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</si>
  <si>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</si>
  <si>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</si>
  <si>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</si>
  <si>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</si>
  <si>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</si>
  <si>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</si>
  <si>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</si>
  <si>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</si>
  <si>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</si>
  <si>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</si>
  <si>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</si>
  <si>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</si>
  <si>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</si>
  <si>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</si>
  <si>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</si>
  <si>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</si>
  <si>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</si>
  <si>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</si>
  <si>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</si>
  <si>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</si>
  <si>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</si>
  <si>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</si>
  <si>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</si>
  <si>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</si>
  <si>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</si>
  <si>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</si>
  <si>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</si>
  <si>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</si>
  <si>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</si>
  <si>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</si>
  <si>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</si>
  <si>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</si>
  <si>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</si>
  <si>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</si>
  <si>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</si>
  <si>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</si>
  <si>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</si>
  <si>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</si>
  <si>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</si>
  <si>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</si>
  <si>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</si>
  <si>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СОЛОМАТОВСКАЯ ОСНОВНАЯ ШКОЛА, 5236005672,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</si>
  <si>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</si>
  <si>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</si>
  <si>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</si>
  <si>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</si>
  <si>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</si>
  <si>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</si>
  <si>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</si>
  <si>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</si>
  <si>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</si>
  <si>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</si>
  <si>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</si>
  <si>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</si>
  <si>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</si>
  <si>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</si>
  <si>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</si>
  <si>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</si>
  <si>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</si>
  <si>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</si>
  <si>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</si>
  <si>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</si>
  <si>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</si>
  <si>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</si>
  <si>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</si>
  <si>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</si>
  <si>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</si>
  <si>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</si>
  <si>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</si>
  <si>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ЛИБЕЖЕВСКАЯ СРЕДНЯЯ ШКОЛА ИМЕНИ Р.Е. АЛЕКСЕЕВА, 5236003523, организации, осуществляющие образовательную деятельность</t>
  </si>
  <si>
    <t>МУНИЦИПАЛЬНОЕ КАЗЁННОЕ ОБЩЕОБРАЗОВАТЕЛЬНОЕ УЧРЕЖДЕНИЕ ЧКАЛОВСКАЯ СРЕДНЯЯ ШКОЛА №5, 5236003001, организации, осуществляющие образовательную деятельность</t>
  </si>
  <si>
    <t>МУНИЦИПАЛЬНОЕ КАЗЁННОЕ ОБЩЕОБРАЗОВАТЕЛЬНОЕ УЧРЕЖДЕНИЕ СРЕДНЯЯ ШКОЛА № 4 ИМЕНИ В.В. КЛОЧКОВА, 5236004534, организации, осуществляющие образовательную деятельность</t>
  </si>
  <si>
    <t>МУНИЦИПАЛЬНОЕ КАЗЁННОЕ ОБЩЕОБРАЗОВАТЕЛЬНОЕ УЧРЕЖДЕНИЕ СИЦКАЯ СРЕДНЯЯ ШКОЛА, 5236005295, организации, осуществляющие образовательную деятельность</t>
  </si>
  <si>
    <t>МУНИЦИПАЛЬНОЕ КАЗЁННОЕ ОБЩЕОБРАЗОВАТЕЛЬНОЕ УЧРЕЖДЕНИЕ ПУРЕХОВСКАЯ СРЕДНЯЯ ШКОЛА, 5236004527, организации, осуществляющие образовательную деятельность</t>
  </si>
  <si>
    <t>МУНИЦИПАЛЬНОЕ КАЗЁННОЕ ОБЩЕОБРАЗОВАТЕЛЬНОЕ УЧРЕЖДЕНИЕ КАТУНСКАЯ ОСНОВНАЯ ШКОЛА, 5236004510, организации, осуществляющие образовательную деятельность</t>
  </si>
  <si>
    <t>МУНИЦИПАЛЬНОЕ КАЗЕННОЕ ОБЩЕОБРАЗОВАТЕЛЬНОЕ УЧРЕЖДЕНИЕ "ЧКАЛОВСКАЯ ШКОЛА-ИНТЕРНАТ", 5236004887, организации, осуществляющие образовательную деятельность</t>
  </si>
  <si>
    <t>МУНИЦИПАЛЬНОЕ КАЗЁННОЕ ОБЩЕОБРАЗОВАТЕЛЬНОЕ УЧРЕЖДЕНИЕ КОТЕЛЬНИЦКАЯ ОСНОВНАЯ ШКОЛА, 5236002640, организации, осуществляющие образовательную деятельность</t>
  </si>
  <si>
    <t>МУНИЦИПАЛЬНОЕ КАЗЕННОЕ УЧРЕЖДЕНИЕ ДОПОЛНИТЕЛЬНОГО ОБРАЗОВАНИЯ ДЕТСКО-ЮНОШЕСКАЯ СПОРТИВНАЯ ШКОЛА, 5236006002, организации, осуществляющие образовательную деятельность</t>
  </si>
  <si>
    <t>МУНИЦИПАЛЬНОЕ КАЗЕННОЕ УЧРЕЖДЕНИЕ ДОПОЛНИТЕЛЬНОГО ОБРАЗОВАНИЯ ШКОЛА ПРИКЛАДНОГО ИСКУССТВА, 5236005979, организации, осуществляющие образовательную деятельность</t>
  </si>
  <si>
    <t>МУНИЦИПАЛЬНОЕ КАЗЕННОЕ УЧРЕЖДЕНИЕ ДОПОЛНИТЕЛЬНОГО ОБРАЗОВАНИЯ ДОМ ДЕТСКОГО ТВОРЧЕСТВА, 5236004862, организации, осуществляющие образовательную деятельность</t>
  </si>
  <si>
    <t>2020 год</t>
  </si>
  <si>
    <t>«Муниципальное казенное дошкольное образовательное учреждение №1 «Детский сад комбинированного вида г.Тосно»</t>
  </si>
  <si>
    <t>Муниципальное казенное дошкольное образовательное учреждение № 2 «Детский сад комбинированного вида п. Ульяновка»</t>
  </si>
  <si>
    <t>Муниципальное казенное дошкольное образовательное учреждение №3 «Детский сад комбинированного вида г. Любани»</t>
  </si>
  <si>
    <t>Муниципальное казенное дошкольное образовательное учреждение № 5 «Детский сад комбинированного вида г. Тосно»</t>
  </si>
  <si>
    <t>Муниципальное бюджетное дошкольное образовательное учреждение № 6 г. Тосно «Детский сад комбинированного вида»</t>
  </si>
  <si>
    <r>
      <t>Муниципальное казенное дошкольное образовательное учреждение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№7«Детский сад общеразвивающего вида с приоритетным осуществлением деятельности по познавательно-речевому развитию детей г.Тосно»</t>
    </r>
  </si>
  <si>
    <t>Муниципальное бюджетное дошкольное образовательное учреждения № 8 г.Тосно «Детский сад комбинированного вида «Сказка»</t>
  </si>
  <si>
    <t>Муниципальное казенное дошкольное образовательное учреждение № 9 г.Тосно «Детский сад общеразвивающего вида с приоритетным осуществлением деятельности по художественно-эстетическому развитию детей»</t>
  </si>
  <si>
    <t>Муниципальное казенное дошкольное образовательное учреждение № 10 «Детский сад комбинированного вида г. Никольское»</t>
  </si>
  <si>
    <t>Муниципальное казенное дошкольное образовательное учреждение № 11 «Центр развития ребенка – детский сад г. Никольское»</t>
  </si>
  <si>
    <t>Муниципальное бюджетное дошкольное образовательное учреждение №14«Детский сад комбинированного вида п. Тельмана»</t>
  </si>
  <si>
    <t>Муниципальное казенное дошкольное образовательное учреждение № 15 «Детский сад д. Тарасово»</t>
  </si>
  <si>
    <t>Муниципальное казенное дошкольное образовательное учреждение № 17 «Детский сад общеразвивающего вида с приоритетным осуществлением деятельности по художественно-эстетическому развитию детей п. Любань</t>
  </si>
  <si>
    <t>Муниципальное казенное дошкольное образовательное учреждение № 18 «Детский сад комбинированного вида г. Никольское»</t>
  </si>
  <si>
    <t>Муниципальное казенное дошкольное образовательное учреждение № 20 «Детский сад п. Войскорово»</t>
  </si>
  <si>
    <t>Муниципальное казенное дошкольное образовательное учреждение № 21 «Детский сад п. Гладкое»</t>
  </si>
  <si>
    <t>Муниципальное казенное дошкольное образовательное учреждение № 23 «Детский сад комбинированного вида д. Федоровское»</t>
  </si>
  <si>
    <t>Муниципальное казенное дошкольное образовательное учреждение № 28 г.п. Красный Бор «Детский сад общеразвивающего вида с приоритетным осуществлением деятельности по познавательно-речевому развитию детей»</t>
  </si>
  <si>
    <t xml:space="preserve">Муниципальное казенное дошкольное образовательное учреждение № 31 п.Ушаки «Детский сад общеразвивающего вида с приоритетным осуществлением деятельности по познавательно-речевому развитию детей </t>
  </si>
  <si>
    <t>Муниципальное казенное дошкольное образовательное учреждение № 33 «Детский сад д. Новолисино»</t>
  </si>
  <si>
    <t>Муниципальное казенное дошкольное образовательное учреждение №34 «Детский сад комбинированного вида г. Никольское»</t>
  </si>
  <si>
    <t>Муниципальное казенное дошкольное образовательное учреждение № 35 «Детский сад комбинированного вида д. Нурма»</t>
  </si>
  <si>
    <t>Муниципальное казенное дошкольное образовательное учреждение № 36 «Детский сад комбинированного вида  г. Тосно»</t>
  </si>
  <si>
    <t>Муниципальное казенное дошкольное образовательное учреждение №37 «Детский сад комбинированного вида п. Сельцо»</t>
  </si>
  <si>
    <t>Муниципальное казенное дошкольное образовательное учреждение №38 «Детский сад комбинированного вида г. Никольское»</t>
  </si>
  <si>
    <t>Муниципальное казенное дошкольное образовательное учреждение № 39 «Детский сад компенсирующего вида г. Тосно»</t>
  </si>
  <si>
    <t>Муниципальное казенное дошкольное образовательное учреждение № 41 «Детский сад п. Рябово»</t>
  </si>
  <si>
    <t>Шаблон сформирован 14.09.2020</t>
  </si>
  <si>
    <t>27 образовательных организаций Тосненского района Ленинградской области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</si>
</sst>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9" fontId="1" fillId="6" borderId="1" xfId="0" applyNumberFormat="1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/>
    <xf numFmtId="1" fontId="4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/>
    <xf numFmtId="9" fontId="4" fillId="6" borderId="1" xfId="0" applyNumberFormat="1" applyFont="1" applyFill="1" applyBorder="1" applyAlignment="1">
      <alignment wrapText="1"/>
    </xf>
    <xf numFmtId="0" fontId="5" fillId="0" borderId="0" xfId="0" applyFont="1"/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VA\AovaShared\17.%20&#1053;&#1054;&#1050;\&#1053;&#1054;&#1050;&#1054;&#1044;\&#1050;&#1051;&#1048;&#1045;&#1053;&#1058;&#1067;\&#1042;%20&#1056;&#1040;&#1041;&#1054;&#1058;&#1045;\&#1050;&#1086;&#1084;&#1080;&#1090;&#1077;&#1090;%20&#1086;&#1073;&#1088;&#1072;&#1079;.&#1058;&#1086;&#1089;&#1085;&#1077;&#1085;&#1089;&#1082;&#1080;&#1081;%20&#1088;-&#1085;%20&#1051;&#1077;&#1085;&#1080;&#1085;&#1075;&#1088;&#1072;&#1076;&#1089;&#1082;&#1072;&#1103;%20&#1086;&#1073;&#1083;\&#1054;&#1090;&#1095;&#1077;&#1090;%20&#1044;&#1054;&#1059;%20(&#1076;&#1086;&#1075;.%201815)\&#1088;&#1077;&#1079;&#1091;&#1083;&#1100;&#1090;&#1072;&#1090;&#1099;%20(&#1044;&#1054;&#1059;)%20&#1085;&#1072;%202020.08.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G7">
            <v>0.5714285714285714</v>
          </cell>
        </row>
        <row r="9">
          <cell r="G9">
            <v>0.41666666666666669</v>
          </cell>
        </row>
        <row r="11">
          <cell r="G11">
            <v>0.48684210526315791</v>
          </cell>
        </row>
        <row r="13">
          <cell r="G13">
            <v>0.45</v>
          </cell>
        </row>
        <row r="14">
          <cell r="G14">
            <v>0.44410876132930516</v>
          </cell>
        </row>
        <row r="15">
          <cell r="G15">
            <v>0.47560975609756095</v>
          </cell>
        </row>
        <row r="17">
          <cell r="G17">
            <v>0.4660633484162896</v>
          </cell>
        </row>
        <row r="19">
          <cell r="G19">
            <v>0.54639175257731953</v>
          </cell>
        </row>
        <row r="20">
          <cell r="G20">
            <v>0.43016759776536312</v>
          </cell>
        </row>
        <row r="21">
          <cell r="G21">
            <v>0.5</v>
          </cell>
        </row>
        <row r="22">
          <cell r="G22">
            <v>0.44186046511627908</v>
          </cell>
        </row>
        <row r="24">
          <cell r="G24">
            <v>0.41911764705882354</v>
          </cell>
        </row>
        <row r="25">
          <cell r="G25">
            <v>0.47580645161290325</v>
          </cell>
        </row>
        <row r="26">
          <cell r="G26">
            <v>0.62337662337662336</v>
          </cell>
        </row>
        <row r="27">
          <cell r="G27">
            <v>0.55188679245283023</v>
          </cell>
        </row>
        <row r="29">
          <cell r="G29">
            <v>0.89080459770114939</v>
          </cell>
        </row>
        <row r="30">
          <cell r="G30">
            <v>0.52795031055900621</v>
          </cell>
        </row>
        <row r="31">
          <cell r="G31">
            <v>0.41311475409836068</v>
          </cell>
        </row>
        <row r="32">
          <cell r="G32">
            <v>0.48571428571428571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="75" zoomScaleNormal="75" workbookViewId="0">
      <pane ySplit="14" topLeftCell="A15" activePane="bottomLeft" state="frozen"/>
      <selection pane="bottomLeft" activeCell="AQ41" sqref="AQ41"/>
    </sheetView>
  </sheetViews>
  <sheetFormatPr defaultColWidth="17.140625" defaultRowHeight="15.75" customHeight="1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1" spans="1:52" ht="15.75" customHeight="1">
      <c r="A1" s="20" t="s">
        <v>0</v>
      </c>
      <c r="B1" s="20"/>
      <c r="C1" s="20"/>
      <c r="D1" s="20"/>
    </row>
    <row r="2" spans="1:52" ht="15.75" customHeight="1">
      <c r="A2" s="21" t="s">
        <v>118</v>
      </c>
      <c r="B2" s="21"/>
    </row>
    <row r="3" spans="1:52" ht="15.75" customHeight="1">
      <c r="A3" s="20" t="s">
        <v>1</v>
      </c>
      <c r="B3" s="20"/>
      <c r="C3" s="21" t="s">
        <v>119</v>
      </c>
      <c r="D3" s="21"/>
      <c r="E3" s="21"/>
    </row>
    <row r="4" spans="1:52" ht="15.75" customHeight="1">
      <c r="A4" s="20" t="s">
        <v>2</v>
      </c>
      <c r="B4" s="20"/>
      <c r="C4" s="21" t="s">
        <v>3</v>
      </c>
      <c r="D4" s="21"/>
      <c r="E4" s="21"/>
    </row>
    <row r="5" spans="1:52" ht="15.75" customHeight="1">
      <c r="A5" s="20" t="s">
        <v>4</v>
      </c>
      <c r="B5" s="20"/>
      <c r="C5" s="4" t="s">
        <v>90</v>
      </c>
    </row>
    <row r="6" spans="1:52" ht="15.75" customHeight="1">
      <c r="A6" s="20" t="s">
        <v>5</v>
      </c>
      <c r="B6" s="20"/>
      <c r="C6" s="21" t="s">
        <v>6</v>
      </c>
      <c r="D6" s="21"/>
      <c r="E6" s="21"/>
      <c r="F6" s="21"/>
      <c r="G6" s="21"/>
    </row>
    <row r="8" spans="1:52" ht="15.75" customHeight="1">
      <c r="A8" s="22" t="s">
        <v>7</v>
      </c>
      <c r="B8" s="22"/>
      <c r="C8" s="22"/>
      <c r="D8" s="22"/>
      <c r="E8" s="22"/>
    </row>
    <row r="9" spans="1:52">
      <c r="A9" s="23" t="s">
        <v>8</v>
      </c>
      <c r="B9" s="23" t="s">
        <v>9</v>
      </c>
      <c r="C9" s="23" t="s">
        <v>10</v>
      </c>
      <c r="D9" s="23" t="s">
        <v>11</v>
      </c>
      <c r="E9" s="25" t="s">
        <v>50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>
      <c r="A10" s="23"/>
      <c r="B10" s="23"/>
      <c r="C10" s="23"/>
      <c r="D10" s="23"/>
      <c r="E10" s="19" t="s">
        <v>23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28</v>
      </c>
      <c r="U10" s="19"/>
      <c r="V10" s="19"/>
      <c r="W10" s="19"/>
      <c r="X10" s="19"/>
      <c r="Y10" s="19"/>
      <c r="Z10" s="19" t="s">
        <v>35</v>
      </c>
      <c r="AA10" s="19"/>
      <c r="AB10" s="19"/>
      <c r="AC10" s="19"/>
      <c r="AD10" s="19"/>
      <c r="AE10" s="19"/>
      <c r="AF10" s="19"/>
      <c r="AG10" s="19"/>
      <c r="AH10" s="19"/>
      <c r="AI10" s="19" t="s">
        <v>42</v>
      </c>
      <c r="AJ10" s="19"/>
      <c r="AK10" s="19"/>
      <c r="AL10" s="19"/>
      <c r="AM10" s="19"/>
      <c r="AN10" s="19"/>
      <c r="AO10" s="19"/>
      <c r="AP10" s="19"/>
      <c r="AQ10" s="19"/>
      <c r="AR10" s="19" t="s">
        <v>49</v>
      </c>
      <c r="AS10" s="19"/>
      <c r="AT10" s="19"/>
      <c r="AU10" s="19"/>
      <c r="AV10" s="19"/>
      <c r="AW10" s="19"/>
      <c r="AX10" s="19"/>
      <c r="AY10" s="19"/>
      <c r="AZ10" s="19"/>
    </row>
    <row r="11" spans="1:52">
      <c r="A11" s="23"/>
      <c r="B11" s="23"/>
      <c r="C11" s="23"/>
      <c r="D11" s="23"/>
      <c r="E11" s="18" t="s">
        <v>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22</v>
      </c>
      <c r="U11" s="18"/>
      <c r="V11" s="18"/>
      <c r="W11" s="18"/>
      <c r="X11" s="18"/>
      <c r="Y11" s="18"/>
      <c r="Z11" s="18" t="s">
        <v>22</v>
      </c>
      <c r="AA11" s="18"/>
      <c r="AB11" s="18"/>
      <c r="AC11" s="18"/>
      <c r="AD11" s="18"/>
      <c r="AE11" s="18"/>
      <c r="AF11" s="18"/>
      <c r="AG11" s="18"/>
      <c r="AH11" s="18"/>
      <c r="AI11" s="18" t="s">
        <v>22</v>
      </c>
      <c r="AJ11" s="18"/>
      <c r="AK11" s="18"/>
      <c r="AL11" s="18"/>
      <c r="AM11" s="18"/>
      <c r="AN11" s="18"/>
      <c r="AO11" s="18"/>
      <c r="AP11" s="18"/>
      <c r="AQ11" s="18"/>
      <c r="AR11" s="18" t="s">
        <v>22</v>
      </c>
      <c r="AS11" s="18"/>
      <c r="AT11" s="18"/>
      <c r="AU11" s="18"/>
      <c r="AV11" s="18"/>
      <c r="AW11" s="18"/>
      <c r="AX11" s="18"/>
      <c r="AY11" s="18"/>
      <c r="AZ11" s="18"/>
    </row>
    <row r="12" spans="1:52" ht="78.75" customHeight="1">
      <c r="A12" s="23"/>
      <c r="B12" s="23"/>
      <c r="C12" s="23"/>
      <c r="D12" s="23"/>
      <c r="E12" s="17" t="s">
        <v>16</v>
      </c>
      <c r="F12" s="17"/>
      <c r="G12" s="17"/>
      <c r="H12" s="17"/>
      <c r="I12" s="17"/>
      <c r="J12" s="17"/>
      <c r="K12" s="17" t="s">
        <v>18</v>
      </c>
      <c r="L12" s="17"/>
      <c r="M12" s="17"/>
      <c r="N12" s="17" t="s">
        <v>21</v>
      </c>
      <c r="O12" s="17"/>
      <c r="P12" s="17"/>
      <c r="Q12" s="17"/>
      <c r="R12" s="17"/>
      <c r="S12" s="17"/>
      <c r="T12" s="17" t="s">
        <v>25</v>
      </c>
      <c r="U12" s="17"/>
      <c r="V12" s="17"/>
      <c r="W12" s="17" t="s">
        <v>27</v>
      </c>
      <c r="X12" s="17"/>
      <c r="Y12" s="17"/>
      <c r="Z12" s="17" t="s">
        <v>30</v>
      </c>
      <c r="AA12" s="17"/>
      <c r="AB12" s="17"/>
      <c r="AC12" s="17" t="s">
        <v>32</v>
      </c>
      <c r="AD12" s="17"/>
      <c r="AE12" s="17"/>
      <c r="AF12" s="17" t="s">
        <v>34</v>
      </c>
      <c r="AG12" s="17"/>
      <c r="AH12" s="17"/>
      <c r="AI12" s="17" t="s">
        <v>37</v>
      </c>
      <c r="AJ12" s="17"/>
      <c r="AK12" s="17"/>
      <c r="AL12" s="17" t="s">
        <v>39</v>
      </c>
      <c r="AM12" s="17"/>
      <c r="AN12" s="17"/>
      <c r="AO12" s="17" t="s">
        <v>41</v>
      </c>
      <c r="AP12" s="17"/>
      <c r="AQ12" s="17"/>
      <c r="AR12" s="17" t="s">
        <v>44</v>
      </c>
      <c r="AS12" s="17"/>
      <c r="AT12" s="17"/>
      <c r="AU12" s="17" t="s">
        <v>46</v>
      </c>
      <c r="AV12" s="17"/>
      <c r="AW12" s="17"/>
      <c r="AX12" s="17" t="s">
        <v>48</v>
      </c>
      <c r="AY12" s="17"/>
      <c r="AZ12" s="17"/>
    </row>
    <row r="13" spans="1:52" ht="78.75" customHeight="1">
      <c r="A13" s="23"/>
      <c r="B13" s="23"/>
      <c r="C13" s="23"/>
      <c r="D13" s="23"/>
      <c r="E13" s="17" t="s">
        <v>12</v>
      </c>
      <c r="F13" s="17"/>
      <c r="G13" s="17"/>
      <c r="H13" s="17" t="s">
        <v>15</v>
      </c>
      <c r="I13" s="17"/>
      <c r="J13" s="17"/>
      <c r="K13" s="17" t="s">
        <v>17</v>
      </c>
      <c r="L13" s="17"/>
      <c r="M13" s="17"/>
      <c r="N13" s="17" t="s">
        <v>19</v>
      </c>
      <c r="O13" s="17"/>
      <c r="P13" s="17"/>
      <c r="Q13" s="17" t="s">
        <v>20</v>
      </c>
      <c r="R13" s="17"/>
      <c r="S13" s="17"/>
      <c r="T13" s="17" t="s">
        <v>24</v>
      </c>
      <c r="U13" s="17"/>
      <c r="V13" s="17"/>
      <c r="W13" s="17" t="s">
        <v>26</v>
      </c>
      <c r="X13" s="17"/>
      <c r="Y13" s="17"/>
      <c r="Z13" s="17" t="s">
        <v>29</v>
      </c>
      <c r="AA13" s="17"/>
      <c r="AB13" s="17"/>
      <c r="AC13" s="17" t="s">
        <v>31</v>
      </c>
      <c r="AD13" s="17"/>
      <c r="AE13" s="17"/>
      <c r="AF13" s="17" t="s">
        <v>33</v>
      </c>
      <c r="AG13" s="17"/>
      <c r="AH13" s="17"/>
      <c r="AI13" s="17" t="s">
        <v>36</v>
      </c>
      <c r="AJ13" s="17"/>
      <c r="AK13" s="17"/>
      <c r="AL13" s="17" t="s">
        <v>38</v>
      </c>
      <c r="AM13" s="17"/>
      <c r="AN13" s="17"/>
      <c r="AO13" s="17" t="s">
        <v>40</v>
      </c>
      <c r="AP13" s="17"/>
      <c r="AQ13" s="17"/>
      <c r="AR13" s="17" t="s">
        <v>43</v>
      </c>
      <c r="AS13" s="17"/>
      <c r="AT13" s="17"/>
      <c r="AU13" s="17" t="s">
        <v>45</v>
      </c>
      <c r="AV13" s="17"/>
      <c r="AW13" s="17"/>
      <c r="AX13" s="17" t="s">
        <v>47</v>
      </c>
      <c r="AY13" s="17"/>
      <c r="AZ13" s="17"/>
    </row>
    <row r="14" spans="1:52" ht="15.75" customHeight="1" thickBot="1">
      <c r="A14" s="23"/>
      <c r="B14" s="24"/>
      <c r="C14" s="23"/>
      <c r="D14" s="23"/>
      <c r="E14" s="1" t="s">
        <v>13</v>
      </c>
      <c r="F14" s="17" t="s">
        <v>14</v>
      </c>
      <c r="G14" s="17"/>
      <c r="H14" s="1" t="s">
        <v>13</v>
      </c>
      <c r="I14" s="17" t="s">
        <v>14</v>
      </c>
      <c r="J14" s="17"/>
      <c r="K14" s="1" t="s">
        <v>13</v>
      </c>
      <c r="L14" s="17" t="s">
        <v>14</v>
      </c>
      <c r="M14" s="17"/>
      <c r="N14" s="1" t="s">
        <v>13</v>
      </c>
      <c r="O14" s="17" t="s">
        <v>14</v>
      </c>
      <c r="P14" s="17"/>
      <c r="Q14" s="1" t="s">
        <v>13</v>
      </c>
      <c r="R14" s="17" t="s">
        <v>14</v>
      </c>
      <c r="S14" s="17"/>
      <c r="T14" s="1" t="s">
        <v>13</v>
      </c>
      <c r="U14" s="17" t="s">
        <v>14</v>
      </c>
      <c r="V14" s="17"/>
      <c r="W14" s="1" t="s">
        <v>13</v>
      </c>
      <c r="X14" s="17" t="s">
        <v>14</v>
      </c>
      <c r="Y14" s="17"/>
      <c r="Z14" s="1" t="s">
        <v>13</v>
      </c>
      <c r="AA14" s="17" t="s">
        <v>14</v>
      </c>
      <c r="AB14" s="17"/>
      <c r="AC14" s="1" t="s">
        <v>13</v>
      </c>
      <c r="AD14" s="17" t="s">
        <v>14</v>
      </c>
      <c r="AE14" s="17"/>
      <c r="AF14" s="1" t="s">
        <v>13</v>
      </c>
      <c r="AG14" s="17" t="s">
        <v>14</v>
      </c>
      <c r="AH14" s="17"/>
      <c r="AI14" s="1" t="s">
        <v>13</v>
      </c>
      <c r="AJ14" s="17" t="s">
        <v>14</v>
      </c>
      <c r="AK14" s="17"/>
      <c r="AL14" s="1" t="s">
        <v>13</v>
      </c>
      <c r="AM14" s="17" t="s">
        <v>14</v>
      </c>
      <c r="AN14" s="17"/>
      <c r="AO14" s="1" t="s">
        <v>13</v>
      </c>
      <c r="AP14" s="17" t="s">
        <v>14</v>
      </c>
      <c r="AQ14" s="17"/>
      <c r="AR14" s="1" t="s">
        <v>13</v>
      </c>
      <c r="AS14" s="17" t="s">
        <v>14</v>
      </c>
      <c r="AT14" s="17"/>
      <c r="AU14" s="1" t="s">
        <v>13</v>
      </c>
      <c r="AV14" s="17" t="s">
        <v>14</v>
      </c>
      <c r="AW14" s="17"/>
      <c r="AX14" s="1" t="s">
        <v>13</v>
      </c>
      <c r="AY14" s="17" t="s">
        <v>14</v>
      </c>
      <c r="AZ14" s="17"/>
    </row>
    <row r="15" spans="1:52" ht="132.75" customHeight="1" thickBot="1">
      <c r="A15" s="5">
        <v>1</v>
      </c>
      <c r="B15" s="8" t="s">
        <v>91</v>
      </c>
      <c r="C15" s="10">
        <v>160</v>
      </c>
      <c r="D15" s="7">
        <f>[1]Лист1!G7</f>
        <v>0.5714285714285714</v>
      </c>
      <c r="E15" s="3" t="s">
        <v>54</v>
      </c>
      <c r="F15" s="11">
        <v>32</v>
      </c>
      <c r="G15" s="3">
        <f>INDEX(Индикаторы!G15:G16,MATCH('Сведения о независимой оценке'!E15,Индикаторы!E15:E16,0))</f>
        <v>37</v>
      </c>
      <c r="H15" s="3" t="s">
        <v>56</v>
      </c>
      <c r="I15" s="11">
        <v>32</v>
      </c>
      <c r="J15" s="3">
        <f>INDEX(Индикаторы!J15:J16,MATCH('Сведения о независимой оценке'!H15,Индикаторы!H15:H16,0))</f>
        <v>37</v>
      </c>
      <c r="K15" s="3" t="s">
        <v>59</v>
      </c>
      <c r="L15" s="3">
        <v>4</v>
      </c>
      <c r="M15" s="3">
        <f>INDEX(Индикаторы!M15:M17,MATCH('Сведения о независимой оценке'!K15,Индикаторы!K15:K17,0))</f>
        <v>100</v>
      </c>
      <c r="N15" s="3" t="s">
        <v>60</v>
      </c>
      <c r="O15" s="10">
        <v>144</v>
      </c>
      <c r="P15" s="10">
        <v>152</v>
      </c>
      <c r="Q15" s="3" t="s">
        <v>61</v>
      </c>
      <c r="R15" s="10">
        <v>112</v>
      </c>
      <c r="S15" s="10">
        <v>116</v>
      </c>
      <c r="T15" s="3" t="s">
        <v>64</v>
      </c>
      <c r="U15" s="3">
        <v>7</v>
      </c>
      <c r="V15" s="3">
        <f>INDEX(Индикаторы!V15:V17,MATCH('Сведения о независимой оценке'!T15,Индикаторы!T15:T17,0))</f>
        <v>100</v>
      </c>
      <c r="W15" s="3" t="s">
        <v>65</v>
      </c>
      <c r="X15" s="10">
        <v>136</v>
      </c>
      <c r="Y15" s="10">
        <v>160</v>
      </c>
      <c r="Z15" s="3" t="s">
        <v>67</v>
      </c>
      <c r="AA15" s="3">
        <v>1</v>
      </c>
      <c r="AB15" s="3">
        <v>20</v>
      </c>
      <c r="AC15" s="3" t="s">
        <v>70</v>
      </c>
      <c r="AD15" s="3">
        <v>2</v>
      </c>
      <c r="AE15" s="3">
        <v>40</v>
      </c>
      <c r="AF15" s="3" t="s">
        <v>72</v>
      </c>
      <c r="AG15" s="10">
        <v>12</v>
      </c>
      <c r="AH15" s="10">
        <v>13</v>
      </c>
      <c r="AI15" s="3" t="s">
        <v>73</v>
      </c>
      <c r="AJ15" s="10">
        <v>157</v>
      </c>
      <c r="AK15" s="10">
        <v>160</v>
      </c>
      <c r="AL15" s="3" t="s">
        <v>74</v>
      </c>
      <c r="AM15" s="10">
        <v>157</v>
      </c>
      <c r="AN15" s="10">
        <v>160</v>
      </c>
      <c r="AO15" s="3" t="s">
        <v>75</v>
      </c>
      <c r="AP15" s="10">
        <v>124</v>
      </c>
      <c r="AQ15" s="10">
        <v>126</v>
      </c>
      <c r="AR15" s="3" t="s">
        <v>76</v>
      </c>
      <c r="AS15" s="10">
        <v>153</v>
      </c>
      <c r="AT15" s="10">
        <v>160</v>
      </c>
      <c r="AU15" s="3" t="s">
        <v>77</v>
      </c>
      <c r="AV15" s="10">
        <v>153</v>
      </c>
      <c r="AW15" s="10">
        <v>160</v>
      </c>
      <c r="AX15" s="3" t="s">
        <v>78</v>
      </c>
      <c r="AY15" s="10">
        <v>157</v>
      </c>
      <c r="AZ15" s="10">
        <v>160</v>
      </c>
    </row>
    <row r="16" spans="1:52" ht="135" customHeight="1" thickBot="1">
      <c r="A16" s="6">
        <v>2</v>
      </c>
      <c r="B16" s="9" t="s">
        <v>92</v>
      </c>
      <c r="C16" s="10">
        <v>131</v>
      </c>
      <c r="D16" s="7">
        <v>0.4</v>
      </c>
      <c r="E16" s="3" t="s">
        <v>54</v>
      </c>
      <c r="F16" s="11">
        <v>32</v>
      </c>
      <c r="G16" s="3">
        <f>INDEX(Индикаторы!G18:G19,MATCH('Сведения о независимой оценке'!E16,Индикаторы!E18:E19,0))</f>
        <v>37</v>
      </c>
      <c r="H16" s="3" t="s">
        <v>56</v>
      </c>
      <c r="I16" s="11">
        <v>32</v>
      </c>
      <c r="J16" s="3">
        <f>INDEX(Индикаторы!J18:J19,MATCH('Сведения о независимой оценке'!H16,Индикаторы!H18:H19,0))</f>
        <v>37</v>
      </c>
      <c r="K16" s="3" t="s">
        <v>59</v>
      </c>
      <c r="L16" s="3">
        <v>4</v>
      </c>
      <c r="M16" s="3">
        <f>INDEX(Индикаторы!M18:M20,MATCH('Сведения о независимой оценке'!K16,Индикаторы!K18:K20,0))</f>
        <v>100</v>
      </c>
      <c r="N16" s="3" t="s">
        <v>60</v>
      </c>
      <c r="O16" s="10">
        <v>102</v>
      </c>
      <c r="P16" s="10">
        <v>110</v>
      </c>
      <c r="Q16" s="3" t="s">
        <v>61</v>
      </c>
      <c r="R16" s="10">
        <v>107</v>
      </c>
      <c r="S16" s="10">
        <v>116</v>
      </c>
      <c r="T16" s="3" t="s">
        <v>64</v>
      </c>
      <c r="U16" s="3">
        <v>7</v>
      </c>
      <c r="V16" s="3">
        <f>INDEX(Индикаторы!V18:V20,MATCH('Сведения о независимой оценке'!T16,Индикаторы!T18:T20,0))</f>
        <v>100</v>
      </c>
      <c r="W16" s="3" t="s">
        <v>65</v>
      </c>
      <c r="X16" s="10">
        <v>101</v>
      </c>
      <c r="Y16" s="10">
        <v>131</v>
      </c>
      <c r="Z16" s="3" t="s">
        <v>67</v>
      </c>
      <c r="AA16" s="3">
        <v>1</v>
      </c>
      <c r="AB16" s="3">
        <v>20</v>
      </c>
      <c r="AC16" s="3" t="s">
        <v>70</v>
      </c>
      <c r="AD16" s="3">
        <v>3</v>
      </c>
      <c r="AE16" s="3">
        <v>60</v>
      </c>
      <c r="AF16" s="3" t="s">
        <v>72</v>
      </c>
      <c r="AG16" s="10">
        <v>3</v>
      </c>
      <c r="AH16" s="10">
        <v>3</v>
      </c>
      <c r="AI16" s="3" t="s">
        <v>73</v>
      </c>
      <c r="AJ16" s="10">
        <v>125</v>
      </c>
      <c r="AK16" s="10">
        <v>131</v>
      </c>
      <c r="AL16" s="3" t="s">
        <v>74</v>
      </c>
      <c r="AM16" s="10">
        <v>127</v>
      </c>
      <c r="AN16" s="10">
        <v>131</v>
      </c>
      <c r="AO16" s="3" t="s">
        <v>75</v>
      </c>
      <c r="AP16" s="10">
        <v>75</v>
      </c>
      <c r="AQ16" s="10">
        <v>80</v>
      </c>
      <c r="AR16" s="3" t="s">
        <v>76</v>
      </c>
      <c r="AS16" s="10">
        <v>120</v>
      </c>
      <c r="AT16" s="10">
        <v>131</v>
      </c>
      <c r="AU16" s="3" t="s">
        <v>77</v>
      </c>
      <c r="AV16" s="10">
        <v>114</v>
      </c>
      <c r="AW16" s="10">
        <v>131</v>
      </c>
      <c r="AX16" s="3" t="s">
        <v>78</v>
      </c>
      <c r="AY16" s="10">
        <v>121</v>
      </c>
      <c r="AZ16" s="10">
        <v>131</v>
      </c>
    </row>
    <row r="17" spans="1:52" ht="126.75" thickBot="1">
      <c r="A17" s="6">
        <v>3</v>
      </c>
      <c r="B17" s="9" t="s">
        <v>93</v>
      </c>
      <c r="C17" s="10">
        <v>60</v>
      </c>
      <c r="D17" s="7">
        <f>[1]Лист1!G9</f>
        <v>0.41666666666666669</v>
      </c>
      <c r="E17" s="3" t="s">
        <v>54</v>
      </c>
      <c r="F17" s="11">
        <v>32</v>
      </c>
      <c r="G17" s="3">
        <f>INDEX(Индикаторы!G21:G22,MATCH('Сведения о независимой оценке'!E17,Индикаторы!E21:E22,0))</f>
        <v>37</v>
      </c>
      <c r="H17" s="3" t="s">
        <v>56</v>
      </c>
      <c r="I17" s="11">
        <v>32</v>
      </c>
      <c r="J17" s="3">
        <f>INDEX(Индикаторы!J21:J22,MATCH('Сведения о независимой оценке'!H17,Индикаторы!H21:H22,0))</f>
        <v>37</v>
      </c>
      <c r="K17" s="3" t="s">
        <v>59</v>
      </c>
      <c r="L17" s="3">
        <v>4</v>
      </c>
      <c r="M17" s="3">
        <f>INDEX(Индикаторы!M21:M23,MATCH('Сведения о независимой оценке'!K17,Индикаторы!K21:K23,0))</f>
        <v>100</v>
      </c>
      <c r="N17" s="3" t="s">
        <v>60</v>
      </c>
      <c r="O17" s="10">
        <v>57</v>
      </c>
      <c r="P17" s="10">
        <v>57</v>
      </c>
      <c r="Q17" s="3" t="s">
        <v>61</v>
      </c>
      <c r="R17" s="10">
        <v>58</v>
      </c>
      <c r="S17" s="10">
        <v>58</v>
      </c>
      <c r="T17" s="3" t="s">
        <v>64</v>
      </c>
      <c r="U17" s="3">
        <v>7</v>
      </c>
      <c r="V17" s="3">
        <f>INDEX(Индикаторы!V21:V23,MATCH('Сведения о независимой оценке'!T17,Индикаторы!T21:T23,0))</f>
        <v>100</v>
      </c>
      <c r="W17" s="3" t="s">
        <v>65</v>
      </c>
      <c r="X17" s="10">
        <v>60</v>
      </c>
      <c r="Y17" s="10">
        <v>60</v>
      </c>
      <c r="Z17" s="3" t="s">
        <v>67</v>
      </c>
      <c r="AA17" s="3">
        <v>1</v>
      </c>
      <c r="AB17" s="3">
        <v>20</v>
      </c>
      <c r="AC17" s="3" t="s">
        <v>70</v>
      </c>
      <c r="AD17" s="3">
        <v>3</v>
      </c>
      <c r="AE17" s="3">
        <v>60</v>
      </c>
      <c r="AF17" s="3" t="s">
        <v>72</v>
      </c>
      <c r="AG17" s="10">
        <v>10</v>
      </c>
      <c r="AH17" s="10">
        <v>10</v>
      </c>
      <c r="AI17" s="3" t="s">
        <v>73</v>
      </c>
      <c r="AJ17" s="10">
        <v>60</v>
      </c>
      <c r="AK17" s="10">
        <v>60</v>
      </c>
      <c r="AL17" s="3" t="s">
        <v>74</v>
      </c>
      <c r="AM17" s="10">
        <v>60</v>
      </c>
      <c r="AN17" s="10">
        <v>60</v>
      </c>
      <c r="AO17" s="3" t="s">
        <v>75</v>
      </c>
      <c r="AP17" s="10">
        <v>57</v>
      </c>
      <c r="AQ17" s="10">
        <v>57</v>
      </c>
      <c r="AR17" s="3" t="s">
        <v>76</v>
      </c>
      <c r="AS17" s="10">
        <v>60</v>
      </c>
      <c r="AT17" s="10">
        <v>60</v>
      </c>
      <c r="AU17" s="3" t="s">
        <v>77</v>
      </c>
      <c r="AV17" s="10">
        <v>60</v>
      </c>
      <c r="AW17" s="10">
        <v>60</v>
      </c>
      <c r="AX17" s="3" t="s">
        <v>78</v>
      </c>
      <c r="AY17" s="10">
        <v>60</v>
      </c>
      <c r="AZ17" s="10">
        <v>60</v>
      </c>
    </row>
    <row r="18" spans="1:52" ht="126.75" thickBot="1">
      <c r="A18" s="6">
        <v>4</v>
      </c>
      <c r="B18" s="9" t="s">
        <v>94</v>
      </c>
      <c r="C18" s="10">
        <v>100</v>
      </c>
      <c r="D18" s="7">
        <v>0.4</v>
      </c>
      <c r="E18" s="3" t="s">
        <v>54</v>
      </c>
      <c r="F18" s="11">
        <v>32</v>
      </c>
      <c r="G18" s="3">
        <f>INDEX(Индикаторы!G24:G25,MATCH('Сведения о независимой оценке'!E18,Индикаторы!E24:E25,0))</f>
        <v>37</v>
      </c>
      <c r="H18" s="3" t="s">
        <v>56</v>
      </c>
      <c r="I18" s="11">
        <v>32</v>
      </c>
      <c r="J18" s="3">
        <f>INDEX(Индикаторы!J24:J25,MATCH('Сведения о независимой оценке'!H18,Индикаторы!H24:H25,0))</f>
        <v>37</v>
      </c>
      <c r="K18" s="3" t="s">
        <v>59</v>
      </c>
      <c r="L18" s="3">
        <v>4</v>
      </c>
      <c r="M18" s="3">
        <f>INDEX(Индикаторы!M24:M26,MATCH('Сведения о независимой оценке'!K18,Индикаторы!K24:K26,0))</f>
        <v>100</v>
      </c>
      <c r="N18" s="3" t="s">
        <v>60</v>
      </c>
      <c r="O18" s="10">
        <v>90</v>
      </c>
      <c r="P18" s="10">
        <v>92</v>
      </c>
      <c r="Q18" s="3" t="s">
        <v>61</v>
      </c>
      <c r="R18" s="10">
        <v>90</v>
      </c>
      <c r="S18" s="10">
        <v>96</v>
      </c>
      <c r="T18" s="3" t="s">
        <v>64</v>
      </c>
      <c r="U18" s="3">
        <v>7</v>
      </c>
      <c r="V18" s="3">
        <f>INDEX(Индикаторы!V24:V26,MATCH('Сведения о независимой оценке'!T18,Индикаторы!T24:T26,0))</f>
        <v>100</v>
      </c>
      <c r="W18" s="3" t="s">
        <v>65</v>
      </c>
      <c r="X18" s="10">
        <v>90</v>
      </c>
      <c r="Y18" s="10">
        <v>100</v>
      </c>
      <c r="Z18" s="3" t="s">
        <v>67</v>
      </c>
      <c r="AA18" s="3">
        <v>1</v>
      </c>
      <c r="AB18" s="3">
        <v>20</v>
      </c>
      <c r="AC18" s="3" t="s">
        <v>70</v>
      </c>
      <c r="AD18" s="3">
        <v>2</v>
      </c>
      <c r="AE18" s="3">
        <v>40</v>
      </c>
      <c r="AF18" s="3" t="s">
        <v>72</v>
      </c>
      <c r="AG18" s="10">
        <v>5</v>
      </c>
      <c r="AH18" s="10">
        <v>5</v>
      </c>
      <c r="AI18" s="3" t="s">
        <v>73</v>
      </c>
      <c r="AJ18" s="10">
        <v>98</v>
      </c>
      <c r="AK18" s="10">
        <v>100</v>
      </c>
      <c r="AL18" s="3" t="s">
        <v>74</v>
      </c>
      <c r="AM18" s="10">
        <v>98</v>
      </c>
      <c r="AN18" s="10">
        <v>100</v>
      </c>
      <c r="AO18" s="3" t="s">
        <v>75</v>
      </c>
      <c r="AP18" s="10">
        <v>97</v>
      </c>
      <c r="AQ18" s="10">
        <v>100</v>
      </c>
      <c r="AR18" s="3" t="s">
        <v>76</v>
      </c>
      <c r="AS18" s="10">
        <v>98</v>
      </c>
      <c r="AT18" s="10">
        <v>100</v>
      </c>
      <c r="AU18" s="3" t="s">
        <v>77</v>
      </c>
      <c r="AV18" s="10">
        <v>95</v>
      </c>
      <c r="AW18" s="10">
        <v>100</v>
      </c>
      <c r="AX18" s="3" t="s">
        <v>78</v>
      </c>
      <c r="AY18" s="10">
        <v>100</v>
      </c>
      <c r="AZ18" s="10">
        <v>100</v>
      </c>
    </row>
    <row r="19" spans="1:52" ht="126.75" thickBot="1">
      <c r="A19" s="6">
        <v>5</v>
      </c>
      <c r="B19" s="9" t="s">
        <v>95</v>
      </c>
      <c r="C19" s="10">
        <v>111</v>
      </c>
      <c r="D19" s="7">
        <f>[1]Лист1!G11</f>
        <v>0.48684210526315791</v>
      </c>
      <c r="E19" s="3" t="s">
        <v>54</v>
      </c>
      <c r="F19" s="11">
        <v>32</v>
      </c>
      <c r="G19" s="3">
        <f>INDEX(Индикаторы!G27:G28,MATCH('Сведения о независимой оценке'!E19,Индикаторы!E27:E28,0))</f>
        <v>37</v>
      </c>
      <c r="H19" s="3" t="s">
        <v>56</v>
      </c>
      <c r="I19" s="11">
        <v>32</v>
      </c>
      <c r="J19" s="3">
        <f>INDEX(Индикаторы!J27:J28,MATCH('Сведения о независимой оценке'!H19,Индикаторы!H27:H28,0))</f>
        <v>37</v>
      </c>
      <c r="K19" s="3" t="s">
        <v>59</v>
      </c>
      <c r="L19" s="3">
        <v>4</v>
      </c>
      <c r="M19" s="3">
        <f>INDEX(Индикаторы!M27:M29,MATCH('Сведения о независимой оценке'!K19,Индикаторы!K27:K29,0))</f>
        <v>100</v>
      </c>
      <c r="N19" s="3" t="s">
        <v>60</v>
      </c>
      <c r="O19" s="10">
        <v>106</v>
      </c>
      <c r="P19" s="10">
        <v>106</v>
      </c>
      <c r="Q19" s="3" t="s">
        <v>61</v>
      </c>
      <c r="R19" s="10">
        <v>95</v>
      </c>
      <c r="S19" s="10">
        <v>98</v>
      </c>
      <c r="T19" s="3" t="s">
        <v>64</v>
      </c>
      <c r="U19" s="3">
        <v>7</v>
      </c>
      <c r="V19" s="3">
        <f>INDEX(Индикаторы!V27:V29,MATCH('Сведения о независимой оценке'!T19,Индикаторы!T27:T29,0))</f>
        <v>100</v>
      </c>
      <c r="W19" s="3" t="s">
        <v>65</v>
      </c>
      <c r="X19" s="10">
        <v>107</v>
      </c>
      <c r="Y19" s="10">
        <v>111</v>
      </c>
      <c r="Z19" s="3" t="s">
        <v>67</v>
      </c>
      <c r="AA19" s="3">
        <v>1</v>
      </c>
      <c r="AB19" s="3">
        <f>INDEX(Индикаторы!AB27:AB29,MATCH('Сведения о независимой оценке'!Z19,Индикаторы!Z27:Z29,0))</f>
        <v>20</v>
      </c>
      <c r="AC19" s="3" t="s">
        <v>70</v>
      </c>
      <c r="AD19" s="3">
        <v>3</v>
      </c>
      <c r="AE19" s="3">
        <v>60</v>
      </c>
      <c r="AF19" s="3" t="s">
        <v>72</v>
      </c>
      <c r="AG19" s="10">
        <v>1</v>
      </c>
      <c r="AH19" s="10">
        <v>1</v>
      </c>
      <c r="AI19" s="3" t="s">
        <v>73</v>
      </c>
      <c r="AJ19" s="10">
        <v>110</v>
      </c>
      <c r="AK19" s="10">
        <v>111</v>
      </c>
      <c r="AL19" s="3" t="s">
        <v>74</v>
      </c>
      <c r="AM19" s="10">
        <v>111</v>
      </c>
      <c r="AN19" s="10">
        <v>111</v>
      </c>
      <c r="AO19" s="3" t="s">
        <v>75</v>
      </c>
      <c r="AP19" s="10">
        <v>81</v>
      </c>
      <c r="AQ19" s="10">
        <v>81</v>
      </c>
      <c r="AR19" s="3" t="s">
        <v>76</v>
      </c>
      <c r="AS19" s="10">
        <v>111</v>
      </c>
      <c r="AT19" s="10">
        <v>111</v>
      </c>
      <c r="AU19" s="3" t="s">
        <v>77</v>
      </c>
      <c r="AV19" s="10">
        <v>109</v>
      </c>
      <c r="AW19" s="10">
        <v>111</v>
      </c>
      <c r="AX19" s="3" t="s">
        <v>78</v>
      </c>
      <c r="AY19" s="10">
        <v>111</v>
      </c>
      <c r="AZ19" s="10">
        <v>111</v>
      </c>
    </row>
    <row r="20" spans="1:52" ht="126.75" thickBot="1">
      <c r="A20" s="6">
        <v>6</v>
      </c>
      <c r="B20" s="9" t="s">
        <v>96</v>
      </c>
      <c r="C20" s="10">
        <v>52</v>
      </c>
      <c r="D20" s="7">
        <v>0.4</v>
      </c>
      <c r="E20" s="3" t="s">
        <v>54</v>
      </c>
      <c r="F20" s="11">
        <v>32</v>
      </c>
      <c r="G20" s="3">
        <f>INDEX(Индикаторы!G30:G31,MATCH('Сведения о независимой оценке'!E20,Индикаторы!E30:E31,0))</f>
        <v>37</v>
      </c>
      <c r="H20" s="3" t="s">
        <v>56</v>
      </c>
      <c r="I20" s="11">
        <v>32</v>
      </c>
      <c r="J20" s="3">
        <f>INDEX(Индикаторы!J30:J31,MATCH('Сведения о независимой оценке'!H20,Индикаторы!H30:H31,0))</f>
        <v>37</v>
      </c>
      <c r="K20" s="3" t="s">
        <v>59</v>
      </c>
      <c r="L20" s="3">
        <v>4</v>
      </c>
      <c r="M20" s="3">
        <f>INDEX(Индикаторы!M30:M32,MATCH('Сведения о независимой оценке'!K20,Индикаторы!K30:K32,0))</f>
        <v>100</v>
      </c>
      <c r="N20" s="3" t="s">
        <v>60</v>
      </c>
      <c r="O20" s="10">
        <v>44</v>
      </c>
      <c r="P20" s="10">
        <v>47</v>
      </c>
      <c r="Q20" s="3" t="s">
        <v>61</v>
      </c>
      <c r="R20" s="10">
        <v>41</v>
      </c>
      <c r="S20" s="10">
        <v>44</v>
      </c>
      <c r="T20" s="3" t="s">
        <v>64</v>
      </c>
      <c r="U20" s="3">
        <v>7</v>
      </c>
      <c r="V20" s="3">
        <f>INDEX(Индикаторы!V30:V32,MATCH('Сведения о независимой оценке'!T20,Индикаторы!T30:T32,0))</f>
        <v>100</v>
      </c>
      <c r="W20" s="3" t="s">
        <v>65</v>
      </c>
      <c r="X20" s="10">
        <v>44</v>
      </c>
      <c r="Y20" s="10">
        <v>52</v>
      </c>
      <c r="Z20" s="3" t="s">
        <v>67</v>
      </c>
      <c r="AA20" s="3">
        <v>1</v>
      </c>
      <c r="AB20" s="3">
        <v>20</v>
      </c>
      <c r="AC20" s="3" t="s">
        <v>70</v>
      </c>
      <c r="AD20" s="3">
        <v>2</v>
      </c>
      <c r="AE20" s="3">
        <v>40</v>
      </c>
      <c r="AF20" s="3" t="s">
        <v>72</v>
      </c>
      <c r="AG20" s="10">
        <v>3</v>
      </c>
      <c r="AH20" s="10">
        <v>3</v>
      </c>
      <c r="AI20" s="3" t="s">
        <v>73</v>
      </c>
      <c r="AJ20" s="10">
        <v>52</v>
      </c>
      <c r="AK20" s="10">
        <v>52</v>
      </c>
      <c r="AL20" s="3" t="s">
        <v>74</v>
      </c>
      <c r="AM20" s="10">
        <v>51</v>
      </c>
      <c r="AN20" s="10">
        <v>52</v>
      </c>
      <c r="AO20" s="3" t="s">
        <v>75</v>
      </c>
      <c r="AP20" s="10">
        <v>49</v>
      </c>
      <c r="AQ20" s="10">
        <v>50</v>
      </c>
      <c r="AR20" s="3" t="s">
        <v>76</v>
      </c>
      <c r="AS20" s="10">
        <v>50</v>
      </c>
      <c r="AT20" s="10">
        <v>52</v>
      </c>
      <c r="AU20" s="3" t="s">
        <v>77</v>
      </c>
      <c r="AV20" s="10">
        <v>50</v>
      </c>
      <c r="AW20" s="10">
        <v>52</v>
      </c>
      <c r="AX20" s="3" t="s">
        <v>78</v>
      </c>
      <c r="AY20" s="10">
        <v>51</v>
      </c>
      <c r="AZ20" s="10">
        <v>52</v>
      </c>
    </row>
    <row r="21" spans="1:52" ht="126.75" thickBot="1">
      <c r="A21" s="6">
        <v>7</v>
      </c>
      <c r="B21" s="9" t="s">
        <v>97</v>
      </c>
      <c r="C21" s="10">
        <v>144</v>
      </c>
      <c r="D21" s="7">
        <f>[1]Лист1!G13</f>
        <v>0.45</v>
      </c>
      <c r="E21" s="3" t="s">
        <v>54</v>
      </c>
      <c r="F21" s="11">
        <v>33</v>
      </c>
      <c r="G21" s="3">
        <f>INDEX(Индикаторы!G33:G34,MATCH('Сведения о независимой оценке'!E21,Индикаторы!E33:E34,0))</f>
        <v>37</v>
      </c>
      <c r="H21" s="3" t="s">
        <v>56</v>
      </c>
      <c r="I21" s="11">
        <v>33</v>
      </c>
      <c r="J21" s="3">
        <f>INDEX(Индикаторы!J33:J34,MATCH('Сведения о независимой оценке'!H21,Индикаторы!H33:H34,0))</f>
        <v>37</v>
      </c>
      <c r="K21" s="3" t="s">
        <v>59</v>
      </c>
      <c r="L21" s="3">
        <v>4</v>
      </c>
      <c r="M21" s="3">
        <f>INDEX(Индикаторы!M33:M35,MATCH('Сведения о независимой оценке'!K21,Индикаторы!K33:K35,0))</f>
        <v>100</v>
      </c>
      <c r="N21" s="3" t="s">
        <v>60</v>
      </c>
      <c r="O21" s="10">
        <v>127</v>
      </c>
      <c r="P21" s="10">
        <v>129</v>
      </c>
      <c r="Q21" s="3" t="s">
        <v>61</v>
      </c>
      <c r="R21" s="10">
        <v>116</v>
      </c>
      <c r="S21" s="10">
        <v>119</v>
      </c>
      <c r="T21" s="3" t="s">
        <v>64</v>
      </c>
      <c r="U21" s="3">
        <v>7</v>
      </c>
      <c r="V21" s="3">
        <f>INDEX(Индикаторы!V33:V35,MATCH('Сведения о независимой оценке'!T21,Индикаторы!T33:T35,0))</f>
        <v>100</v>
      </c>
      <c r="W21" s="3" t="s">
        <v>65</v>
      </c>
      <c r="X21" s="10">
        <v>138</v>
      </c>
      <c r="Y21" s="10">
        <v>144</v>
      </c>
      <c r="Z21" s="3" t="s">
        <v>67</v>
      </c>
      <c r="AA21" s="3">
        <v>1</v>
      </c>
      <c r="AB21" s="3">
        <v>20</v>
      </c>
      <c r="AC21" s="3" t="s">
        <v>70</v>
      </c>
      <c r="AD21" s="3">
        <v>2</v>
      </c>
      <c r="AE21" s="3">
        <v>40</v>
      </c>
      <c r="AF21" s="3" t="s">
        <v>72</v>
      </c>
      <c r="AG21" s="10">
        <v>5</v>
      </c>
      <c r="AH21" s="10">
        <v>5</v>
      </c>
      <c r="AI21" s="3" t="s">
        <v>73</v>
      </c>
      <c r="AJ21" s="10">
        <v>144</v>
      </c>
      <c r="AK21" s="10">
        <v>144</v>
      </c>
      <c r="AL21" s="3" t="s">
        <v>74</v>
      </c>
      <c r="AM21" s="10">
        <v>144</v>
      </c>
      <c r="AN21" s="10">
        <v>144</v>
      </c>
      <c r="AO21" s="3" t="s">
        <v>75</v>
      </c>
      <c r="AP21" s="10">
        <v>100</v>
      </c>
      <c r="AQ21" s="10">
        <v>101</v>
      </c>
      <c r="AR21" s="3" t="s">
        <v>76</v>
      </c>
      <c r="AS21" s="10">
        <v>138</v>
      </c>
      <c r="AT21" s="10">
        <v>144</v>
      </c>
      <c r="AU21" s="3" t="s">
        <v>77</v>
      </c>
      <c r="AV21" s="10">
        <v>131</v>
      </c>
      <c r="AW21" s="10">
        <v>144</v>
      </c>
      <c r="AX21" s="3" t="s">
        <v>78</v>
      </c>
      <c r="AY21" s="10">
        <v>142</v>
      </c>
      <c r="AZ21" s="10">
        <v>144</v>
      </c>
    </row>
    <row r="22" spans="1:52" s="16" customFormat="1" ht="126.75" thickBot="1">
      <c r="A22" s="12">
        <v>8</v>
      </c>
      <c r="B22" s="13" t="s">
        <v>98</v>
      </c>
      <c r="C22" s="14">
        <v>147</v>
      </c>
      <c r="D22" s="15">
        <f>[1]Лист1!G14</f>
        <v>0.44410876132930516</v>
      </c>
      <c r="E22" s="11" t="s">
        <v>54</v>
      </c>
      <c r="F22" s="11">
        <v>33</v>
      </c>
      <c r="G22" s="11">
        <f>INDEX(Индикаторы!G36:G37,MATCH('Сведения о независимой оценке'!E22,Индикаторы!E36:E37,0))</f>
        <v>37</v>
      </c>
      <c r="H22" s="11" t="s">
        <v>56</v>
      </c>
      <c r="I22" s="11">
        <v>33</v>
      </c>
      <c r="J22" s="11">
        <f>INDEX(Индикаторы!J36:J37,MATCH('Сведения о независимой оценке'!H22,Индикаторы!H36:H37,0))</f>
        <v>37</v>
      </c>
      <c r="K22" s="11" t="s">
        <v>59</v>
      </c>
      <c r="L22" s="11">
        <v>4</v>
      </c>
      <c r="M22" s="11">
        <f>INDEX(Индикаторы!M36:M38,MATCH('Сведения о независимой оценке'!K22,Индикаторы!K36:K38,0))</f>
        <v>100</v>
      </c>
      <c r="N22" s="11" t="s">
        <v>60</v>
      </c>
      <c r="O22" s="14">
        <v>119</v>
      </c>
      <c r="P22" s="14">
        <v>121</v>
      </c>
      <c r="Q22" s="11" t="s">
        <v>61</v>
      </c>
      <c r="R22" s="14">
        <v>68</v>
      </c>
      <c r="S22" s="14">
        <v>69</v>
      </c>
      <c r="T22" s="11" t="s">
        <v>64</v>
      </c>
      <c r="U22" s="11">
        <v>7</v>
      </c>
      <c r="V22" s="11">
        <f>INDEX(Индикаторы!V36:V38,MATCH('Сведения о независимой оценке'!T22,Индикаторы!T36:T38,0))</f>
        <v>100</v>
      </c>
      <c r="W22" s="11" t="s">
        <v>65</v>
      </c>
      <c r="X22" s="14">
        <v>125</v>
      </c>
      <c r="Y22" s="14">
        <v>147</v>
      </c>
      <c r="Z22" s="11" t="s">
        <v>67</v>
      </c>
      <c r="AA22" s="11">
        <v>1</v>
      </c>
      <c r="AB22" s="11">
        <v>20</v>
      </c>
      <c r="AC22" s="11" t="s">
        <v>70</v>
      </c>
      <c r="AD22" s="11">
        <v>2</v>
      </c>
      <c r="AE22" s="11">
        <v>40</v>
      </c>
      <c r="AF22" s="11" t="s">
        <v>72</v>
      </c>
      <c r="AG22" s="14">
        <v>3</v>
      </c>
      <c r="AH22" s="14">
        <v>3</v>
      </c>
      <c r="AI22" s="11" t="s">
        <v>73</v>
      </c>
      <c r="AJ22" s="10">
        <v>144</v>
      </c>
      <c r="AK22" s="14">
        <v>147</v>
      </c>
      <c r="AL22" s="11" t="s">
        <v>74</v>
      </c>
      <c r="AM22" s="10">
        <v>147</v>
      </c>
      <c r="AN22" s="14">
        <v>147</v>
      </c>
      <c r="AO22" s="11" t="s">
        <v>75</v>
      </c>
      <c r="AP22" s="10">
        <v>104</v>
      </c>
      <c r="AQ22" s="10">
        <v>104</v>
      </c>
      <c r="AR22" s="11" t="s">
        <v>76</v>
      </c>
      <c r="AS22" s="10">
        <v>144</v>
      </c>
      <c r="AT22" s="14">
        <v>147</v>
      </c>
      <c r="AU22" s="11" t="s">
        <v>77</v>
      </c>
      <c r="AV22" s="10">
        <v>137</v>
      </c>
      <c r="AW22" s="14">
        <v>147</v>
      </c>
      <c r="AX22" s="11" t="s">
        <v>78</v>
      </c>
      <c r="AY22" s="10">
        <v>145</v>
      </c>
      <c r="AZ22" s="14">
        <v>147</v>
      </c>
    </row>
    <row r="23" spans="1:52" ht="126.75" thickBot="1">
      <c r="A23" s="6">
        <v>9</v>
      </c>
      <c r="B23" s="9" t="s">
        <v>99</v>
      </c>
      <c r="C23" s="10">
        <v>117</v>
      </c>
      <c r="D23" s="7">
        <f>[1]Лист1!G15</f>
        <v>0.47560975609756095</v>
      </c>
      <c r="E23" s="3" t="s">
        <v>54</v>
      </c>
      <c r="F23" s="11">
        <v>32</v>
      </c>
      <c r="G23" s="3">
        <f>INDEX(Индикаторы!G39:G40,MATCH('Сведения о независимой оценке'!E23,Индикаторы!E39:E40,0))</f>
        <v>37</v>
      </c>
      <c r="H23" s="3" t="s">
        <v>56</v>
      </c>
      <c r="I23" s="11">
        <v>32</v>
      </c>
      <c r="J23" s="3">
        <f>INDEX(Индикаторы!J39:J40,MATCH('Сведения о независимой оценке'!H23,Индикаторы!H39:H40,0))</f>
        <v>37</v>
      </c>
      <c r="K23" s="3" t="s">
        <v>59</v>
      </c>
      <c r="L23" s="3">
        <v>4</v>
      </c>
      <c r="M23" s="3">
        <f>INDEX(Индикаторы!M39:M41,MATCH('Сведения о независимой оценке'!K23,Индикаторы!K39:K41,0))</f>
        <v>100</v>
      </c>
      <c r="N23" s="3" t="s">
        <v>60</v>
      </c>
      <c r="O23" s="10">
        <v>63</v>
      </c>
      <c r="P23" s="10">
        <v>66</v>
      </c>
      <c r="Q23" s="3" t="s">
        <v>61</v>
      </c>
      <c r="R23" s="10">
        <v>66</v>
      </c>
      <c r="S23" s="10">
        <v>73</v>
      </c>
      <c r="T23" s="3" t="s">
        <v>64</v>
      </c>
      <c r="U23" s="3">
        <v>7</v>
      </c>
      <c r="V23" s="3">
        <f>INDEX(Индикаторы!V39:V41,MATCH('Сведения о независимой оценке'!T23,Индикаторы!T39:T41,0))</f>
        <v>100</v>
      </c>
      <c r="W23" s="3" t="s">
        <v>65</v>
      </c>
      <c r="X23" s="10">
        <v>108</v>
      </c>
      <c r="Y23" s="10">
        <v>117</v>
      </c>
      <c r="Z23" s="3" t="s">
        <v>67</v>
      </c>
      <c r="AA23" s="3">
        <v>1</v>
      </c>
      <c r="AB23" s="3">
        <v>20</v>
      </c>
      <c r="AC23" s="3" t="s">
        <v>70</v>
      </c>
      <c r="AD23" s="3">
        <v>1</v>
      </c>
      <c r="AE23" s="3">
        <v>20</v>
      </c>
      <c r="AF23" s="3" t="s">
        <v>72</v>
      </c>
      <c r="AG23" s="10">
        <v>3</v>
      </c>
      <c r="AH23" s="10">
        <v>3</v>
      </c>
      <c r="AI23" s="3" t="s">
        <v>73</v>
      </c>
      <c r="AJ23" s="10">
        <v>117</v>
      </c>
      <c r="AK23" s="10">
        <v>117</v>
      </c>
      <c r="AL23" s="3" t="s">
        <v>74</v>
      </c>
      <c r="AM23" s="10">
        <v>116</v>
      </c>
      <c r="AN23" s="10">
        <v>117</v>
      </c>
      <c r="AO23" s="3" t="s">
        <v>75</v>
      </c>
      <c r="AP23" s="10">
        <v>115</v>
      </c>
      <c r="AQ23" s="10">
        <v>116</v>
      </c>
      <c r="AR23" s="3" t="s">
        <v>76</v>
      </c>
      <c r="AS23" s="10">
        <v>107</v>
      </c>
      <c r="AT23" s="10">
        <v>117</v>
      </c>
      <c r="AU23" s="3" t="s">
        <v>77</v>
      </c>
      <c r="AV23" s="10">
        <v>110</v>
      </c>
      <c r="AW23" s="10">
        <v>117</v>
      </c>
      <c r="AX23" s="3" t="s">
        <v>78</v>
      </c>
      <c r="AY23" s="10">
        <v>117</v>
      </c>
      <c r="AZ23" s="10">
        <v>117</v>
      </c>
    </row>
    <row r="24" spans="1:52" ht="126.75" thickBot="1">
      <c r="A24" s="6">
        <v>10</v>
      </c>
      <c r="B24" s="9" t="s">
        <v>100</v>
      </c>
      <c r="C24" s="10">
        <v>132</v>
      </c>
      <c r="D24" s="7">
        <v>0.4</v>
      </c>
      <c r="E24" s="3" t="s">
        <v>54</v>
      </c>
      <c r="F24" s="11">
        <v>32</v>
      </c>
      <c r="G24" s="3">
        <f>INDEX(Индикаторы!G42:G43,MATCH('Сведения о независимой оценке'!E24,Индикаторы!E42:E43,0))</f>
        <v>37</v>
      </c>
      <c r="H24" s="3" t="s">
        <v>56</v>
      </c>
      <c r="I24" s="11">
        <v>32</v>
      </c>
      <c r="J24" s="3">
        <f>INDEX(Индикаторы!J42:J43,MATCH('Сведения о независимой оценке'!H24,Индикаторы!H42:H43,0))</f>
        <v>37</v>
      </c>
      <c r="K24" s="3" t="s">
        <v>59</v>
      </c>
      <c r="L24" s="3">
        <v>4</v>
      </c>
      <c r="M24" s="3">
        <f>INDEX(Индикаторы!M42:M44,MATCH('Сведения о независимой оценке'!K24,Индикаторы!K42:K44,0))</f>
        <v>100</v>
      </c>
      <c r="N24" s="3" t="s">
        <v>60</v>
      </c>
      <c r="O24" s="10">
        <v>132</v>
      </c>
      <c r="P24" s="10">
        <v>132</v>
      </c>
      <c r="Q24" s="3" t="s">
        <v>61</v>
      </c>
      <c r="R24" s="10">
        <v>131</v>
      </c>
      <c r="S24" s="10">
        <v>131</v>
      </c>
      <c r="T24" s="3" t="s">
        <v>64</v>
      </c>
      <c r="U24" s="3">
        <v>7</v>
      </c>
      <c r="V24" s="3">
        <f>INDEX(Индикаторы!V42:V44,MATCH('Сведения о независимой оценке'!T24,Индикаторы!T42:T44,0))</f>
        <v>100</v>
      </c>
      <c r="W24" s="3" t="s">
        <v>65</v>
      </c>
      <c r="X24" s="10">
        <v>132</v>
      </c>
      <c r="Y24" s="10">
        <v>132</v>
      </c>
      <c r="Z24" s="3" t="s">
        <v>67</v>
      </c>
      <c r="AA24" s="3">
        <v>1</v>
      </c>
      <c r="AB24" s="3">
        <v>20</v>
      </c>
      <c r="AC24" s="3" t="s">
        <v>70</v>
      </c>
      <c r="AD24" s="3">
        <v>2</v>
      </c>
      <c r="AE24" s="3">
        <v>40</v>
      </c>
      <c r="AF24" s="3" t="s">
        <v>72</v>
      </c>
      <c r="AG24" s="10">
        <v>1</v>
      </c>
      <c r="AH24" s="10">
        <v>2</v>
      </c>
      <c r="AI24" s="3" t="s">
        <v>73</v>
      </c>
      <c r="AJ24" s="10">
        <v>132</v>
      </c>
      <c r="AK24" s="10">
        <v>132</v>
      </c>
      <c r="AL24" s="3" t="s">
        <v>74</v>
      </c>
      <c r="AM24" s="10">
        <v>132</v>
      </c>
      <c r="AN24" s="10">
        <v>132</v>
      </c>
      <c r="AO24" s="3" t="s">
        <v>75</v>
      </c>
      <c r="AP24" s="10">
        <v>123</v>
      </c>
      <c r="AQ24" s="10">
        <v>123</v>
      </c>
      <c r="AR24" s="3" t="s">
        <v>76</v>
      </c>
      <c r="AS24" s="10">
        <v>132</v>
      </c>
      <c r="AT24" s="10">
        <v>132</v>
      </c>
      <c r="AU24" s="3" t="s">
        <v>77</v>
      </c>
      <c r="AV24" s="10">
        <v>132</v>
      </c>
      <c r="AW24" s="10">
        <v>132</v>
      </c>
      <c r="AX24" s="3" t="s">
        <v>78</v>
      </c>
      <c r="AY24" s="10">
        <v>132</v>
      </c>
      <c r="AZ24" s="10">
        <v>132</v>
      </c>
    </row>
    <row r="25" spans="1:52" ht="126.75" thickBot="1">
      <c r="A25" s="6">
        <v>11</v>
      </c>
      <c r="B25" s="9" t="s">
        <v>101</v>
      </c>
      <c r="C25" s="10">
        <v>103</v>
      </c>
      <c r="D25" s="7">
        <f>[1]Лист1!G17</f>
        <v>0.4660633484162896</v>
      </c>
      <c r="E25" s="3" t="s">
        <v>54</v>
      </c>
      <c r="F25" s="11">
        <v>33</v>
      </c>
      <c r="G25" s="3">
        <f>INDEX(Индикаторы!G45:G46,MATCH('Сведения о независимой оценке'!E25,Индикаторы!E45:E46,0))</f>
        <v>37</v>
      </c>
      <c r="H25" s="3" t="s">
        <v>56</v>
      </c>
      <c r="I25" s="11">
        <v>33</v>
      </c>
      <c r="J25" s="3">
        <f>INDEX(Индикаторы!J45:J46,MATCH('Сведения о независимой оценке'!H25,Индикаторы!H45:H46,0))</f>
        <v>37</v>
      </c>
      <c r="K25" s="3" t="s">
        <v>59</v>
      </c>
      <c r="L25" s="3">
        <v>4</v>
      </c>
      <c r="M25" s="3">
        <f>INDEX(Индикаторы!M45:M47,MATCH('Сведения о независимой оценке'!K25,Индикаторы!K45:K47,0))</f>
        <v>100</v>
      </c>
      <c r="N25" s="3" t="s">
        <v>60</v>
      </c>
      <c r="O25" s="10">
        <v>100</v>
      </c>
      <c r="P25" s="10">
        <v>100</v>
      </c>
      <c r="Q25" s="3" t="s">
        <v>61</v>
      </c>
      <c r="R25" s="10">
        <v>90</v>
      </c>
      <c r="S25" s="10">
        <v>91</v>
      </c>
      <c r="T25" s="3" t="s">
        <v>64</v>
      </c>
      <c r="U25" s="3">
        <v>7</v>
      </c>
      <c r="V25" s="3">
        <f>INDEX(Индикаторы!V45:V47,MATCH('Сведения о независимой оценке'!T25,Индикаторы!T45:T47,0))</f>
        <v>100</v>
      </c>
      <c r="W25" s="3" t="s">
        <v>65</v>
      </c>
      <c r="X25" s="10">
        <v>97</v>
      </c>
      <c r="Y25" s="10">
        <v>103</v>
      </c>
      <c r="Z25" s="3" t="s">
        <v>67</v>
      </c>
      <c r="AA25" s="3">
        <v>1</v>
      </c>
      <c r="AB25" s="3">
        <v>20</v>
      </c>
      <c r="AC25" s="3" t="s">
        <v>70</v>
      </c>
      <c r="AD25" s="3">
        <v>2</v>
      </c>
      <c r="AE25" s="3">
        <v>40</v>
      </c>
      <c r="AF25" s="3" t="s">
        <v>72</v>
      </c>
      <c r="AG25" s="10">
        <v>4</v>
      </c>
      <c r="AH25" s="10">
        <v>4</v>
      </c>
      <c r="AI25" s="3" t="s">
        <v>73</v>
      </c>
      <c r="AJ25" s="10">
        <v>102</v>
      </c>
      <c r="AK25" s="10">
        <v>103</v>
      </c>
      <c r="AL25" s="3" t="s">
        <v>74</v>
      </c>
      <c r="AM25" s="10">
        <v>101</v>
      </c>
      <c r="AN25" s="10">
        <v>103</v>
      </c>
      <c r="AO25" s="3" t="s">
        <v>75</v>
      </c>
      <c r="AP25" s="10">
        <v>79</v>
      </c>
      <c r="AQ25" s="10">
        <v>79</v>
      </c>
      <c r="AR25" s="3" t="s">
        <v>76</v>
      </c>
      <c r="AS25" s="10">
        <v>100</v>
      </c>
      <c r="AT25" s="10">
        <v>103</v>
      </c>
      <c r="AU25" s="3" t="s">
        <v>77</v>
      </c>
      <c r="AV25" s="10">
        <v>99</v>
      </c>
      <c r="AW25" s="10">
        <v>103</v>
      </c>
      <c r="AX25" s="3" t="s">
        <v>78</v>
      </c>
      <c r="AY25" s="10">
        <v>101</v>
      </c>
      <c r="AZ25" s="10">
        <v>103</v>
      </c>
    </row>
    <row r="26" spans="1:52" ht="126.75" thickBot="1">
      <c r="A26" s="6">
        <v>12</v>
      </c>
      <c r="B26" s="9" t="s">
        <v>102</v>
      </c>
      <c r="C26" s="10">
        <v>19</v>
      </c>
      <c r="D26" s="7">
        <v>0.4</v>
      </c>
      <c r="E26" s="3" t="s">
        <v>54</v>
      </c>
      <c r="F26" s="11">
        <v>33</v>
      </c>
      <c r="G26" s="3">
        <f>INDEX(Индикаторы!G48:G49,MATCH('Сведения о независимой оценке'!E26,Индикаторы!E48:E49,0))</f>
        <v>37</v>
      </c>
      <c r="H26" s="3" t="s">
        <v>56</v>
      </c>
      <c r="I26" s="11">
        <v>33</v>
      </c>
      <c r="J26" s="3">
        <f>INDEX(Индикаторы!J48:J49,MATCH('Сведения о независимой оценке'!H26,Индикаторы!H48:H49,0))</f>
        <v>37</v>
      </c>
      <c r="K26" s="3" t="s">
        <v>59</v>
      </c>
      <c r="L26" s="3">
        <v>4</v>
      </c>
      <c r="M26" s="3">
        <f>INDEX(Индикаторы!M48:M50,MATCH('Сведения о независимой оценке'!K26,Индикаторы!K48:K50,0))</f>
        <v>100</v>
      </c>
      <c r="N26" s="3" t="s">
        <v>60</v>
      </c>
      <c r="O26" s="10">
        <v>16</v>
      </c>
      <c r="P26" s="10">
        <v>16</v>
      </c>
      <c r="Q26" s="3" t="s">
        <v>61</v>
      </c>
      <c r="R26" s="10">
        <v>15</v>
      </c>
      <c r="S26" s="10">
        <v>15</v>
      </c>
      <c r="T26" s="3" t="s">
        <v>64</v>
      </c>
      <c r="U26" s="3">
        <v>7</v>
      </c>
      <c r="V26" s="3">
        <f>INDEX(Индикаторы!V48:V50,MATCH('Сведения о независимой оценке'!T26,Индикаторы!T48:T50,0))</f>
        <v>100</v>
      </c>
      <c r="W26" s="3" t="s">
        <v>65</v>
      </c>
      <c r="X26" s="10">
        <v>19</v>
      </c>
      <c r="Y26" s="10">
        <v>19</v>
      </c>
      <c r="Z26" s="3" t="s">
        <v>67</v>
      </c>
      <c r="AA26" s="3">
        <v>1</v>
      </c>
      <c r="AB26" s="3">
        <v>20</v>
      </c>
      <c r="AC26" s="3" t="s">
        <v>70</v>
      </c>
      <c r="AD26" s="3">
        <v>1</v>
      </c>
      <c r="AE26" s="3">
        <v>20</v>
      </c>
      <c r="AF26" s="3" t="s">
        <v>72</v>
      </c>
      <c r="AG26" s="10">
        <v>1</v>
      </c>
      <c r="AH26" s="10">
        <v>1</v>
      </c>
      <c r="AI26" s="3" t="s">
        <v>73</v>
      </c>
      <c r="AJ26" s="10">
        <v>19</v>
      </c>
      <c r="AK26" s="10">
        <v>19</v>
      </c>
      <c r="AL26" s="3" t="s">
        <v>74</v>
      </c>
      <c r="AM26" s="10">
        <v>19</v>
      </c>
      <c r="AN26" s="10">
        <v>19</v>
      </c>
      <c r="AO26" s="3" t="s">
        <v>75</v>
      </c>
      <c r="AP26" s="10">
        <v>16</v>
      </c>
      <c r="AQ26" s="10">
        <v>16</v>
      </c>
      <c r="AR26" s="3" t="s">
        <v>76</v>
      </c>
      <c r="AS26" s="10">
        <v>19</v>
      </c>
      <c r="AT26" s="10">
        <v>19</v>
      </c>
      <c r="AU26" s="3" t="s">
        <v>77</v>
      </c>
      <c r="AV26" s="10">
        <v>19</v>
      </c>
      <c r="AW26" s="10">
        <v>19</v>
      </c>
      <c r="AX26" s="3" t="s">
        <v>78</v>
      </c>
      <c r="AY26" s="10">
        <v>19</v>
      </c>
      <c r="AZ26" s="10">
        <v>19</v>
      </c>
    </row>
    <row r="27" spans="1:52" ht="126.75" thickBot="1">
      <c r="A27" s="6">
        <v>13</v>
      </c>
      <c r="B27" s="9" t="s">
        <v>103</v>
      </c>
      <c r="C27" s="10">
        <v>53</v>
      </c>
      <c r="D27" s="7">
        <f>[1]Лист1!G19</f>
        <v>0.54639175257731953</v>
      </c>
      <c r="E27" s="3" t="s">
        <v>54</v>
      </c>
      <c r="F27" s="11">
        <v>32</v>
      </c>
      <c r="G27" s="3">
        <f>INDEX(Индикаторы!G27:G28,MATCH('Сведения о независимой оценке'!E27,Индикаторы!E27:E28,0))</f>
        <v>37</v>
      </c>
      <c r="H27" s="3" t="s">
        <v>56</v>
      </c>
      <c r="I27" s="11">
        <v>32</v>
      </c>
      <c r="J27" s="3">
        <f>INDEX(Индикаторы!J27:J28,MATCH('Сведения о независимой оценке'!H27,Индикаторы!H27:H28,0))</f>
        <v>37</v>
      </c>
      <c r="K27" s="3" t="s">
        <v>59</v>
      </c>
      <c r="L27" s="3">
        <v>4</v>
      </c>
      <c r="M27" s="3">
        <f>INDEX(Индикаторы!M27:M29,MATCH('Сведения о независимой оценке'!K27,Индикаторы!K27:K29,0))</f>
        <v>100</v>
      </c>
      <c r="N27" s="3" t="s">
        <v>60</v>
      </c>
      <c r="O27" s="10">
        <v>49</v>
      </c>
      <c r="P27" s="10">
        <v>49</v>
      </c>
      <c r="Q27" s="3" t="s">
        <v>61</v>
      </c>
      <c r="R27" s="10">
        <v>42</v>
      </c>
      <c r="S27" s="10">
        <v>42</v>
      </c>
      <c r="T27" s="3" t="s">
        <v>64</v>
      </c>
      <c r="U27" s="3">
        <v>7</v>
      </c>
      <c r="V27" s="3">
        <f>INDEX(Индикаторы!V27:V29,MATCH('Сведения о независимой оценке'!T27,Индикаторы!T27:T29,0))</f>
        <v>100</v>
      </c>
      <c r="W27" s="3" t="s">
        <v>65</v>
      </c>
      <c r="X27" s="10">
        <v>48</v>
      </c>
      <c r="Y27" s="10">
        <v>53</v>
      </c>
      <c r="Z27" s="3" t="s">
        <v>67</v>
      </c>
      <c r="AA27" s="3">
        <v>1</v>
      </c>
      <c r="AB27" s="3">
        <f>INDEX(Индикаторы!AB27:AB29,MATCH('Сведения о независимой оценке'!Z27,Индикаторы!Z27:Z29,0))</f>
        <v>20</v>
      </c>
      <c r="AC27" s="3" t="s">
        <v>70</v>
      </c>
      <c r="AD27" s="3">
        <v>2</v>
      </c>
      <c r="AE27" s="3">
        <v>40</v>
      </c>
      <c r="AF27" s="3" t="s">
        <v>72</v>
      </c>
      <c r="AG27" s="10">
        <v>5</v>
      </c>
      <c r="AH27" s="10">
        <v>5</v>
      </c>
      <c r="AI27" s="3" t="s">
        <v>73</v>
      </c>
      <c r="AJ27" s="10">
        <v>53</v>
      </c>
      <c r="AK27" s="10">
        <v>53</v>
      </c>
      <c r="AL27" s="3" t="s">
        <v>74</v>
      </c>
      <c r="AM27" s="10">
        <v>53</v>
      </c>
      <c r="AN27" s="10">
        <v>53</v>
      </c>
      <c r="AO27" s="3" t="s">
        <v>75</v>
      </c>
      <c r="AP27" s="10">
        <v>42</v>
      </c>
      <c r="AQ27" s="10">
        <v>42</v>
      </c>
      <c r="AR27" s="3" t="s">
        <v>76</v>
      </c>
      <c r="AS27" s="10">
        <v>51</v>
      </c>
      <c r="AT27" s="10">
        <v>53</v>
      </c>
      <c r="AU27" s="3" t="s">
        <v>77</v>
      </c>
      <c r="AV27" s="10">
        <v>51</v>
      </c>
      <c r="AW27" s="10">
        <v>53</v>
      </c>
      <c r="AX27" s="3" t="s">
        <v>78</v>
      </c>
      <c r="AY27" s="10">
        <v>53</v>
      </c>
      <c r="AZ27" s="10">
        <v>53</v>
      </c>
    </row>
    <row r="28" spans="1:52" ht="126.75" thickBot="1">
      <c r="A28" s="6">
        <v>14</v>
      </c>
      <c r="B28" s="9" t="s">
        <v>104</v>
      </c>
      <c r="C28" s="10">
        <v>77</v>
      </c>
      <c r="D28" s="7">
        <f>[1]Лист1!G20</f>
        <v>0.43016759776536312</v>
      </c>
      <c r="E28" s="3" t="s">
        <v>54</v>
      </c>
      <c r="F28" s="11">
        <v>32</v>
      </c>
      <c r="G28" s="3">
        <f>INDEX(Индикаторы!G30:G31,MATCH('Сведения о независимой оценке'!E28,Индикаторы!E30:E31,0))</f>
        <v>37</v>
      </c>
      <c r="H28" s="3" t="s">
        <v>56</v>
      </c>
      <c r="I28" s="11">
        <v>32</v>
      </c>
      <c r="J28" s="3">
        <f>INDEX(Индикаторы!J30:J31,MATCH('Сведения о независимой оценке'!H28,Индикаторы!H30:H31,0))</f>
        <v>37</v>
      </c>
      <c r="K28" s="3" t="s">
        <v>59</v>
      </c>
      <c r="L28" s="3">
        <v>4</v>
      </c>
      <c r="M28" s="3">
        <f>INDEX(Индикаторы!M30:M32,MATCH('Сведения о независимой оценке'!K28,Индикаторы!K30:K32,0))</f>
        <v>100</v>
      </c>
      <c r="N28" s="3" t="s">
        <v>60</v>
      </c>
      <c r="O28" s="10">
        <v>63</v>
      </c>
      <c r="P28" s="10">
        <v>66</v>
      </c>
      <c r="Q28" s="3" t="s">
        <v>61</v>
      </c>
      <c r="R28" s="10">
        <v>57</v>
      </c>
      <c r="S28" s="10">
        <v>59</v>
      </c>
      <c r="T28" s="3" t="s">
        <v>64</v>
      </c>
      <c r="U28" s="3">
        <v>7</v>
      </c>
      <c r="V28" s="3">
        <f>INDEX(Индикаторы!V30:V32,MATCH('Сведения о независимой оценке'!T28,Индикаторы!T30:T32,0))</f>
        <v>100</v>
      </c>
      <c r="W28" s="3" t="s">
        <v>65</v>
      </c>
      <c r="X28" s="10">
        <v>66</v>
      </c>
      <c r="Y28" s="10">
        <v>77</v>
      </c>
      <c r="Z28" s="3" t="s">
        <v>67</v>
      </c>
      <c r="AA28" s="3">
        <v>1</v>
      </c>
      <c r="AB28" s="3">
        <v>20</v>
      </c>
      <c r="AC28" s="3" t="s">
        <v>70</v>
      </c>
      <c r="AD28" s="3">
        <v>2</v>
      </c>
      <c r="AE28" s="3">
        <v>40</v>
      </c>
      <c r="AF28" s="3" t="s">
        <v>72</v>
      </c>
      <c r="AG28" s="10">
        <v>12</v>
      </c>
      <c r="AH28" s="10">
        <v>13</v>
      </c>
      <c r="AI28" s="3" t="s">
        <v>73</v>
      </c>
      <c r="AJ28" s="10">
        <v>77</v>
      </c>
      <c r="AK28" s="10">
        <v>77</v>
      </c>
      <c r="AL28" s="3" t="s">
        <v>74</v>
      </c>
      <c r="AM28" s="10">
        <v>76</v>
      </c>
      <c r="AN28" s="10">
        <v>77</v>
      </c>
      <c r="AO28" s="3" t="s">
        <v>75</v>
      </c>
      <c r="AP28" s="10">
        <v>60</v>
      </c>
      <c r="AQ28" s="10">
        <v>60</v>
      </c>
      <c r="AR28" s="3" t="s">
        <v>76</v>
      </c>
      <c r="AS28" s="10">
        <v>75</v>
      </c>
      <c r="AT28" s="10">
        <v>77</v>
      </c>
      <c r="AU28" s="3" t="s">
        <v>77</v>
      </c>
      <c r="AV28" s="10">
        <v>72</v>
      </c>
      <c r="AW28" s="10">
        <v>77</v>
      </c>
      <c r="AX28" s="3" t="s">
        <v>78</v>
      </c>
      <c r="AY28" s="10">
        <v>75</v>
      </c>
      <c r="AZ28" s="10">
        <v>77</v>
      </c>
    </row>
    <row r="29" spans="1:52" ht="126.75" thickBot="1">
      <c r="A29" s="6">
        <v>15</v>
      </c>
      <c r="B29" s="9" t="s">
        <v>105</v>
      </c>
      <c r="C29" s="10">
        <v>57</v>
      </c>
      <c r="D29" s="7">
        <f>[1]Лист1!G21</f>
        <v>0.5</v>
      </c>
      <c r="E29" s="3" t="s">
        <v>54</v>
      </c>
      <c r="F29" s="11">
        <v>32</v>
      </c>
      <c r="G29" s="3">
        <f>INDEX(Индикаторы!G33:G34,MATCH('Сведения о независимой оценке'!E29,Индикаторы!E33:E34,0))</f>
        <v>37</v>
      </c>
      <c r="H29" s="3" t="s">
        <v>56</v>
      </c>
      <c r="I29" s="11">
        <v>32</v>
      </c>
      <c r="J29" s="3">
        <f>INDEX(Индикаторы!J33:J34,MATCH('Сведения о независимой оценке'!H29,Индикаторы!H33:H34,0))</f>
        <v>37</v>
      </c>
      <c r="K29" s="3" t="s">
        <v>59</v>
      </c>
      <c r="L29" s="3">
        <v>4</v>
      </c>
      <c r="M29" s="3">
        <f>INDEX(Индикаторы!M33:M35,MATCH('Сведения о независимой оценке'!K29,Индикаторы!K33:K35,0))</f>
        <v>100</v>
      </c>
      <c r="N29" s="3" t="s">
        <v>60</v>
      </c>
      <c r="O29" s="10">
        <v>48</v>
      </c>
      <c r="P29" s="10">
        <v>48</v>
      </c>
      <c r="Q29" s="3" t="s">
        <v>61</v>
      </c>
      <c r="R29" s="10">
        <v>30</v>
      </c>
      <c r="S29" s="10">
        <v>32</v>
      </c>
      <c r="T29" s="3" t="s">
        <v>64</v>
      </c>
      <c r="U29" s="3">
        <v>7</v>
      </c>
      <c r="V29" s="3">
        <f>INDEX(Индикаторы!V33:V35,MATCH('Сведения о независимой оценке'!T29,Индикаторы!T33:T35,0))</f>
        <v>100</v>
      </c>
      <c r="W29" s="3" t="s">
        <v>65</v>
      </c>
      <c r="X29" s="10">
        <v>53</v>
      </c>
      <c r="Y29" s="10">
        <v>57</v>
      </c>
      <c r="Z29" s="3" t="s">
        <v>67</v>
      </c>
      <c r="AA29" s="3">
        <v>1</v>
      </c>
      <c r="AB29" s="3">
        <v>20</v>
      </c>
      <c r="AC29" s="3" t="s">
        <v>70</v>
      </c>
      <c r="AD29" s="3">
        <v>1</v>
      </c>
      <c r="AE29" s="3">
        <v>20</v>
      </c>
      <c r="AF29" s="3" t="s">
        <v>72</v>
      </c>
      <c r="AG29" s="10">
        <v>1</v>
      </c>
      <c r="AH29" s="10">
        <v>1</v>
      </c>
      <c r="AI29" s="3" t="s">
        <v>73</v>
      </c>
      <c r="AJ29" s="10">
        <v>57</v>
      </c>
      <c r="AK29" s="10">
        <v>57</v>
      </c>
      <c r="AL29" s="3" t="s">
        <v>74</v>
      </c>
      <c r="AM29" s="10">
        <v>56</v>
      </c>
      <c r="AN29" s="10">
        <v>57</v>
      </c>
      <c r="AO29" s="3" t="s">
        <v>75</v>
      </c>
      <c r="AP29" s="10">
        <v>43</v>
      </c>
      <c r="AQ29" s="10">
        <v>43</v>
      </c>
      <c r="AR29" s="3" t="s">
        <v>76</v>
      </c>
      <c r="AS29" s="10">
        <v>57</v>
      </c>
      <c r="AT29" s="10">
        <v>57</v>
      </c>
      <c r="AU29" s="3" t="s">
        <v>77</v>
      </c>
      <c r="AV29" s="10">
        <v>53</v>
      </c>
      <c r="AW29" s="10">
        <v>57</v>
      </c>
      <c r="AX29" s="3" t="s">
        <v>78</v>
      </c>
      <c r="AY29" s="10">
        <v>57</v>
      </c>
      <c r="AZ29" s="10">
        <v>57</v>
      </c>
    </row>
    <row r="30" spans="1:52" ht="126.75" thickBot="1">
      <c r="A30" s="6">
        <v>16</v>
      </c>
      <c r="B30" s="9" t="s">
        <v>106</v>
      </c>
      <c r="C30" s="10">
        <v>19</v>
      </c>
      <c r="D30" s="7">
        <f>[1]Лист1!G22</f>
        <v>0.44186046511627908</v>
      </c>
      <c r="E30" s="3" t="s">
        <v>54</v>
      </c>
      <c r="F30" s="11">
        <v>32</v>
      </c>
      <c r="G30" s="3">
        <f>INDEX(Индикаторы!G36:G37,MATCH('Сведения о независимой оценке'!E30,Индикаторы!E36:E37,0))</f>
        <v>37</v>
      </c>
      <c r="H30" s="3" t="s">
        <v>56</v>
      </c>
      <c r="I30" s="11">
        <v>32</v>
      </c>
      <c r="J30" s="3">
        <f>INDEX(Индикаторы!J36:J37,MATCH('Сведения о независимой оценке'!H30,Индикаторы!H36:H37,0))</f>
        <v>37</v>
      </c>
      <c r="K30" s="3" t="s">
        <v>59</v>
      </c>
      <c r="L30" s="3">
        <v>4</v>
      </c>
      <c r="M30" s="3">
        <f>INDEX(Индикаторы!M36:M38,MATCH('Сведения о независимой оценке'!K30,Индикаторы!K36:K38,0))</f>
        <v>100</v>
      </c>
      <c r="N30" s="3" t="s">
        <v>60</v>
      </c>
      <c r="O30" s="10">
        <v>14</v>
      </c>
      <c r="P30" s="10">
        <v>16</v>
      </c>
      <c r="Q30" s="3" t="s">
        <v>61</v>
      </c>
      <c r="R30" s="10">
        <v>13</v>
      </c>
      <c r="S30" s="10">
        <v>13</v>
      </c>
      <c r="T30" s="3" t="s">
        <v>64</v>
      </c>
      <c r="U30" s="3">
        <v>7</v>
      </c>
      <c r="V30" s="3">
        <f>INDEX(Индикаторы!V36:V38,MATCH('Сведения о независимой оценке'!T30,Индикаторы!T36:T38,0))</f>
        <v>100</v>
      </c>
      <c r="W30" s="3" t="s">
        <v>65</v>
      </c>
      <c r="X30" s="10">
        <v>13</v>
      </c>
      <c r="Y30" s="10">
        <v>19</v>
      </c>
      <c r="Z30" s="3" t="s">
        <v>67</v>
      </c>
      <c r="AA30" s="3">
        <v>1</v>
      </c>
      <c r="AB30" s="3">
        <f>INDEX(Индикаторы!AB36:AB38,MATCH('Сведения о независимой оценке'!Z30,Индикаторы!Z36:Z38,0))</f>
        <v>20</v>
      </c>
      <c r="AC30" s="3" t="s">
        <v>70</v>
      </c>
      <c r="AD30" s="3">
        <v>2</v>
      </c>
      <c r="AE30" s="3">
        <v>40</v>
      </c>
      <c r="AF30" s="3" t="s">
        <v>72</v>
      </c>
      <c r="AG30" s="10">
        <v>1</v>
      </c>
      <c r="AH30" s="10">
        <v>1</v>
      </c>
      <c r="AI30" s="3" t="s">
        <v>73</v>
      </c>
      <c r="AJ30" s="10">
        <v>17</v>
      </c>
      <c r="AK30" s="10">
        <v>19</v>
      </c>
      <c r="AL30" s="3" t="s">
        <v>74</v>
      </c>
      <c r="AM30" s="10">
        <v>18</v>
      </c>
      <c r="AN30" s="10">
        <v>19</v>
      </c>
      <c r="AO30" s="3" t="s">
        <v>75</v>
      </c>
      <c r="AP30" s="10">
        <v>10</v>
      </c>
      <c r="AQ30" s="10">
        <v>11</v>
      </c>
      <c r="AR30" s="3" t="s">
        <v>76</v>
      </c>
      <c r="AS30" s="10">
        <v>14</v>
      </c>
      <c r="AT30" s="10">
        <v>19</v>
      </c>
      <c r="AU30" s="3" t="s">
        <v>77</v>
      </c>
      <c r="AV30" s="10">
        <v>15</v>
      </c>
      <c r="AW30" s="10">
        <v>19</v>
      </c>
      <c r="AX30" s="3" t="s">
        <v>78</v>
      </c>
      <c r="AY30" s="10">
        <v>16</v>
      </c>
      <c r="AZ30" s="10">
        <v>19</v>
      </c>
    </row>
    <row r="31" spans="1:52" ht="126.75" thickBot="1">
      <c r="A31" s="6">
        <v>17</v>
      </c>
      <c r="B31" s="9" t="s">
        <v>107</v>
      </c>
      <c r="C31" s="10">
        <v>132</v>
      </c>
      <c r="D31" s="7">
        <v>0.4</v>
      </c>
      <c r="E31" s="3" t="s">
        <v>54</v>
      </c>
      <c r="F31" s="11">
        <v>32</v>
      </c>
      <c r="G31" s="3">
        <f>INDEX(Индикаторы!G39:G40,MATCH('Сведения о независимой оценке'!E31,Индикаторы!E39:E40,0))</f>
        <v>37</v>
      </c>
      <c r="H31" s="3" t="s">
        <v>56</v>
      </c>
      <c r="I31" s="11">
        <v>32</v>
      </c>
      <c r="J31" s="3">
        <f>INDEX(Индикаторы!J39:J40,MATCH('Сведения о независимой оценке'!H31,Индикаторы!H39:H40,0))</f>
        <v>37</v>
      </c>
      <c r="K31" s="3" t="s">
        <v>59</v>
      </c>
      <c r="L31" s="3">
        <v>4</v>
      </c>
      <c r="M31" s="3">
        <f>INDEX(Индикаторы!M39:M41,MATCH('Сведения о независимой оценке'!K31,Индикаторы!K39:K41,0))</f>
        <v>100</v>
      </c>
      <c r="N31" s="3" t="s">
        <v>60</v>
      </c>
      <c r="O31" s="10">
        <v>108</v>
      </c>
      <c r="P31" s="10">
        <v>120</v>
      </c>
      <c r="Q31" s="3" t="s">
        <v>61</v>
      </c>
      <c r="R31" s="10">
        <v>88</v>
      </c>
      <c r="S31" s="10">
        <v>110</v>
      </c>
      <c r="T31" s="3" t="s">
        <v>64</v>
      </c>
      <c r="U31" s="3">
        <v>7</v>
      </c>
      <c r="V31" s="3">
        <f>INDEX(Индикаторы!V39:V41,MATCH('Сведения о независимой оценке'!T31,Индикаторы!T39:T41,0))</f>
        <v>100</v>
      </c>
      <c r="W31" s="3" t="s">
        <v>65</v>
      </c>
      <c r="X31" s="10">
        <v>98</v>
      </c>
      <c r="Y31" s="10">
        <v>132</v>
      </c>
      <c r="Z31" s="3" t="s">
        <v>67</v>
      </c>
      <c r="AA31" s="3">
        <v>1</v>
      </c>
      <c r="AB31" s="3">
        <v>20</v>
      </c>
      <c r="AC31" s="3" t="s">
        <v>70</v>
      </c>
      <c r="AD31" s="3">
        <v>1</v>
      </c>
      <c r="AE31" s="3">
        <v>20</v>
      </c>
      <c r="AF31" s="3" t="s">
        <v>72</v>
      </c>
      <c r="AG31" s="10">
        <v>3</v>
      </c>
      <c r="AH31" s="10">
        <v>3</v>
      </c>
      <c r="AI31" s="3" t="s">
        <v>73</v>
      </c>
      <c r="AJ31" s="10">
        <v>124</v>
      </c>
      <c r="AK31" s="10">
        <v>132</v>
      </c>
      <c r="AL31" s="3" t="s">
        <v>74</v>
      </c>
      <c r="AM31" s="10">
        <v>127</v>
      </c>
      <c r="AN31" s="10">
        <v>132</v>
      </c>
      <c r="AO31" s="3" t="s">
        <v>75</v>
      </c>
      <c r="AP31" s="10">
        <v>112</v>
      </c>
      <c r="AQ31" s="10">
        <v>115</v>
      </c>
      <c r="AR31" s="3" t="s">
        <v>76</v>
      </c>
      <c r="AS31" s="10">
        <v>115</v>
      </c>
      <c r="AT31" s="10">
        <v>132</v>
      </c>
      <c r="AU31" s="3" t="s">
        <v>77</v>
      </c>
      <c r="AV31" s="10">
        <v>91</v>
      </c>
      <c r="AW31" s="10">
        <v>132</v>
      </c>
      <c r="AX31" s="3" t="s">
        <v>78</v>
      </c>
      <c r="AY31" s="10">
        <v>122</v>
      </c>
      <c r="AZ31" s="10">
        <v>132</v>
      </c>
    </row>
    <row r="32" spans="1:52" ht="126.75" thickBot="1">
      <c r="A32" s="6">
        <v>18</v>
      </c>
      <c r="B32" s="9" t="s">
        <v>108</v>
      </c>
      <c r="C32" s="10">
        <v>57</v>
      </c>
      <c r="D32" s="7">
        <f>[1]Лист1!G24</f>
        <v>0.41911764705882354</v>
      </c>
      <c r="E32" s="3" t="s">
        <v>54</v>
      </c>
      <c r="F32" s="11">
        <v>32</v>
      </c>
      <c r="G32" s="3">
        <f>INDEX(Индикаторы!G42:G43,MATCH('Сведения о независимой оценке'!E32,Индикаторы!E42:E43,0))</f>
        <v>37</v>
      </c>
      <c r="H32" s="3" t="s">
        <v>56</v>
      </c>
      <c r="I32" s="11">
        <v>32</v>
      </c>
      <c r="J32" s="3">
        <f>INDEX(Индикаторы!J42:J43,MATCH('Сведения о независимой оценке'!H32,Индикаторы!H42:H43,0))</f>
        <v>37</v>
      </c>
      <c r="K32" s="3" t="s">
        <v>59</v>
      </c>
      <c r="L32" s="3">
        <v>4</v>
      </c>
      <c r="M32" s="3">
        <f>INDEX(Индикаторы!M42:M44,MATCH('Сведения о независимой оценке'!K32,Индикаторы!K42:K44,0))</f>
        <v>100</v>
      </c>
      <c r="N32" s="3" t="s">
        <v>60</v>
      </c>
      <c r="O32" s="10">
        <v>54</v>
      </c>
      <c r="P32" s="10">
        <v>54</v>
      </c>
      <c r="Q32" s="3" t="s">
        <v>61</v>
      </c>
      <c r="R32" s="10">
        <v>48</v>
      </c>
      <c r="S32" s="10">
        <v>48</v>
      </c>
      <c r="T32" s="3" t="s">
        <v>64</v>
      </c>
      <c r="U32" s="3">
        <v>7</v>
      </c>
      <c r="V32" s="3">
        <f>INDEX(Индикаторы!V42:V44,MATCH('Сведения о независимой оценке'!T32,Индикаторы!T42:T44,0))</f>
        <v>100</v>
      </c>
      <c r="W32" s="3" t="s">
        <v>65</v>
      </c>
      <c r="X32" s="10">
        <v>55</v>
      </c>
      <c r="Y32" s="10">
        <v>57</v>
      </c>
      <c r="Z32" s="3" t="s">
        <v>67</v>
      </c>
      <c r="AA32" s="3">
        <v>1</v>
      </c>
      <c r="AB32" s="3">
        <v>20</v>
      </c>
      <c r="AC32" s="3" t="s">
        <v>70</v>
      </c>
      <c r="AD32" s="3">
        <v>2</v>
      </c>
      <c r="AE32" s="3">
        <v>40</v>
      </c>
      <c r="AF32" s="3" t="s">
        <v>72</v>
      </c>
      <c r="AG32" s="10">
        <v>2</v>
      </c>
      <c r="AH32" s="10">
        <v>2</v>
      </c>
      <c r="AI32" s="3" t="s">
        <v>73</v>
      </c>
      <c r="AJ32" s="10">
        <v>57</v>
      </c>
      <c r="AK32" s="10">
        <v>57</v>
      </c>
      <c r="AL32" s="3" t="s">
        <v>74</v>
      </c>
      <c r="AM32" s="10">
        <v>56</v>
      </c>
      <c r="AN32" s="10">
        <v>57</v>
      </c>
      <c r="AO32" s="3" t="s">
        <v>75</v>
      </c>
      <c r="AP32" s="10">
        <v>46</v>
      </c>
      <c r="AQ32" s="10">
        <v>46</v>
      </c>
      <c r="AR32" s="3" t="s">
        <v>76</v>
      </c>
      <c r="AS32" s="10">
        <v>57</v>
      </c>
      <c r="AT32" s="10">
        <v>57</v>
      </c>
      <c r="AU32" s="3" t="s">
        <v>77</v>
      </c>
      <c r="AV32" s="10">
        <v>56</v>
      </c>
      <c r="AW32" s="10">
        <v>57</v>
      </c>
      <c r="AX32" s="3" t="s">
        <v>78</v>
      </c>
      <c r="AY32" s="10">
        <v>57</v>
      </c>
      <c r="AZ32" s="10">
        <v>57</v>
      </c>
    </row>
    <row r="33" spans="1:52" ht="126.75" thickBot="1">
      <c r="A33" s="6">
        <v>19</v>
      </c>
      <c r="B33" s="9" t="s">
        <v>109</v>
      </c>
      <c r="C33" s="10">
        <v>59</v>
      </c>
      <c r="D33" s="7">
        <f>[1]Лист1!G25</f>
        <v>0.47580645161290325</v>
      </c>
      <c r="E33" s="3" t="s">
        <v>54</v>
      </c>
      <c r="F33" s="11">
        <v>32</v>
      </c>
      <c r="G33" s="3">
        <f>INDEX(Индикаторы!G45:G46,MATCH('Сведения о независимой оценке'!E33,Индикаторы!E45:E46,0))</f>
        <v>37</v>
      </c>
      <c r="H33" s="3" t="s">
        <v>56</v>
      </c>
      <c r="I33" s="11">
        <v>32</v>
      </c>
      <c r="J33" s="3">
        <f>INDEX(Индикаторы!J45:J46,MATCH('Сведения о независимой оценке'!H33,Индикаторы!H45:H46,0))</f>
        <v>37</v>
      </c>
      <c r="K33" s="3" t="s">
        <v>59</v>
      </c>
      <c r="L33" s="3">
        <v>4</v>
      </c>
      <c r="M33" s="3">
        <f>INDEX(Индикаторы!M45:M47,MATCH('Сведения о независимой оценке'!K33,Индикаторы!K45:K47,0))</f>
        <v>100</v>
      </c>
      <c r="N33" s="3" t="s">
        <v>60</v>
      </c>
      <c r="O33" s="10">
        <v>59</v>
      </c>
      <c r="P33" s="10">
        <v>59</v>
      </c>
      <c r="Q33" s="3" t="s">
        <v>61</v>
      </c>
      <c r="R33" s="10">
        <v>59</v>
      </c>
      <c r="S33" s="10">
        <v>59</v>
      </c>
      <c r="T33" s="3" t="s">
        <v>64</v>
      </c>
      <c r="U33" s="3">
        <v>7</v>
      </c>
      <c r="V33" s="3">
        <f>INDEX(Индикаторы!V45:V47,MATCH('Сведения о независимой оценке'!T33,Индикаторы!T45:T47,0))</f>
        <v>100</v>
      </c>
      <c r="W33" s="3" t="s">
        <v>65</v>
      </c>
      <c r="X33" s="10">
        <v>59</v>
      </c>
      <c r="Y33" s="10">
        <v>59</v>
      </c>
      <c r="Z33" s="3" t="s">
        <v>66</v>
      </c>
      <c r="AA33" s="3">
        <v>1</v>
      </c>
      <c r="AB33" s="3">
        <v>20</v>
      </c>
      <c r="AC33" s="3" t="s">
        <v>70</v>
      </c>
      <c r="AD33" s="3">
        <v>2</v>
      </c>
      <c r="AE33" s="3">
        <v>40</v>
      </c>
      <c r="AF33" s="3" t="s">
        <v>72</v>
      </c>
      <c r="AG33" s="10">
        <v>1</v>
      </c>
      <c r="AH33" s="10">
        <v>2</v>
      </c>
      <c r="AI33" s="3" t="s">
        <v>73</v>
      </c>
      <c r="AJ33" s="10">
        <v>59</v>
      </c>
      <c r="AK33" s="10">
        <v>59</v>
      </c>
      <c r="AL33" s="3" t="s">
        <v>74</v>
      </c>
      <c r="AM33" s="10">
        <v>59</v>
      </c>
      <c r="AN33" s="10">
        <v>59</v>
      </c>
      <c r="AO33" s="3" t="s">
        <v>75</v>
      </c>
      <c r="AP33" s="10">
        <v>59</v>
      </c>
      <c r="AQ33" s="10">
        <v>59</v>
      </c>
      <c r="AR33" s="3" t="s">
        <v>76</v>
      </c>
      <c r="AS33" s="10">
        <v>59</v>
      </c>
      <c r="AT33" s="10">
        <v>59</v>
      </c>
      <c r="AU33" s="3" t="s">
        <v>77</v>
      </c>
      <c r="AV33" s="10">
        <v>59</v>
      </c>
      <c r="AW33" s="10">
        <v>59</v>
      </c>
      <c r="AX33" s="3" t="s">
        <v>78</v>
      </c>
      <c r="AY33" s="10">
        <v>59</v>
      </c>
      <c r="AZ33" s="10">
        <v>59</v>
      </c>
    </row>
    <row r="34" spans="1:52" ht="126.75" thickBot="1">
      <c r="A34" s="6">
        <v>20</v>
      </c>
      <c r="B34" s="9" t="s">
        <v>110</v>
      </c>
      <c r="C34" s="10">
        <v>48</v>
      </c>
      <c r="D34" s="7">
        <f>[1]Лист1!G26</f>
        <v>0.62337662337662336</v>
      </c>
      <c r="E34" s="3" t="s">
        <v>54</v>
      </c>
      <c r="F34" s="11">
        <v>32</v>
      </c>
      <c r="G34" s="3">
        <f>INDEX(Индикаторы!G48:G49,MATCH('Сведения о независимой оценке'!E34,Индикаторы!E48:E49,0))</f>
        <v>37</v>
      </c>
      <c r="H34" s="3" t="s">
        <v>56</v>
      </c>
      <c r="I34" s="11">
        <v>32</v>
      </c>
      <c r="J34" s="3">
        <f>INDEX(Индикаторы!J48:J49,MATCH('Сведения о независимой оценке'!H34,Индикаторы!H48:H49,0))</f>
        <v>37</v>
      </c>
      <c r="K34" s="3" t="s">
        <v>59</v>
      </c>
      <c r="L34" s="3">
        <v>4</v>
      </c>
      <c r="M34" s="3">
        <f>INDEX(Индикаторы!M48:M50,MATCH('Сведения о независимой оценке'!K34,Индикаторы!K48:K50,0))</f>
        <v>100</v>
      </c>
      <c r="N34" s="3" t="s">
        <v>60</v>
      </c>
      <c r="O34" s="10">
        <v>47</v>
      </c>
      <c r="P34" s="10">
        <v>47</v>
      </c>
      <c r="Q34" s="3" t="s">
        <v>61</v>
      </c>
      <c r="R34" s="10">
        <v>43</v>
      </c>
      <c r="S34" s="10">
        <v>43</v>
      </c>
      <c r="T34" s="3" t="s">
        <v>64</v>
      </c>
      <c r="U34" s="3">
        <v>7</v>
      </c>
      <c r="V34" s="3">
        <f>INDEX(Индикаторы!V48:V50,MATCH('Сведения о независимой оценке'!T34,Индикаторы!T48:T50,0))</f>
        <v>100</v>
      </c>
      <c r="W34" s="3" t="s">
        <v>65</v>
      </c>
      <c r="X34" s="10">
        <v>47</v>
      </c>
      <c r="Y34" s="10">
        <v>48</v>
      </c>
      <c r="Z34" s="3" t="s">
        <v>66</v>
      </c>
      <c r="AA34" s="3">
        <v>1</v>
      </c>
      <c r="AB34" s="3">
        <v>20</v>
      </c>
      <c r="AC34" s="3" t="s">
        <v>70</v>
      </c>
      <c r="AD34" s="3">
        <v>1</v>
      </c>
      <c r="AE34" s="3">
        <v>20</v>
      </c>
      <c r="AF34" s="3" t="s">
        <v>72</v>
      </c>
      <c r="AG34" s="10">
        <v>3</v>
      </c>
      <c r="AH34" s="10">
        <v>3</v>
      </c>
      <c r="AI34" s="3" t="s">
        <v>73</v>
      </c>
      <c r="AJ34" s="10">
        <v>48</v>
      </c>
      <c r="AK34" s="10">
        <v>48</v>
      </c>
      <c r="AL34" s="3" t="s">
        <v>74</v>
      </c>
      <c r="AM34" s="10">
        <v>48</v>
      </c>
      <c r="AN34" s="10">
        <v>48</v>
      </c>
      <c r="AO34" s="3" t="s">
        <v>75</v>
      </c>
      <c r="AP34" s="10">
        <v>40</v>
      </c>
      <c r="AQ34" s="10">
        <v>40</v>
      </c>
      <c r="AR34" s="3" t="s">
        <v>76</v>
      </c>
      <c r="AS34" s="10">
        <v>48</v>
      </c>
      <c r="AT34" s="10">
        <v>48</v>
      </c>
      <c r="AU34" s="3" t="s">
        <v>77</v>
      </c>
      <c r="AV34" s="10">
        <v>48</v>
      </c>
      <c r="AW34" s="10">
        <v>48</v>
      </c>
      <c r="AX34" s="3" t="s">
        <v>78</v>
      </c>
      <c r="AY34" s="10">
        <v>48</v>
      </c>
      <c r="AZ34" s="10">
        <v>48</v>
      </c>
    </row>
    <row r="35" spans="1:52" ht="126.75" thickBot="1">
      <c r="A35" s="6">
        <v>21</v>
      </c>
      <c r="B35" s="9" t="s">
        <v>111</v>
      </c>
      <c r="C35" s="10">
        <v>117</v>
      </c>
      <c r="D35" s="7">
        <f>[1]Лист1!G27</f>
        <v>0.55188679245283023</v>
      </c>
      <c r="E35" s="3" t="s">
        <v>54</v>
      </c>
      <c r="F35" s="11">
        <v>32</v>
      </c>
      <c r="G35" s="3">
        <v>37</v>
      </c>
      <c r="H35" s="3" t="s">
        <v>56</v>
      </c>
      <c r="I35" s="11">
        <v>32</v>
      </c>
      <c r="J35" s="3">
        <v>37</v>
      </c>
      <c r="K35" s="3" t="s">
        <v>59</v>
      </c>
      <c r="L35" s="3">
        <v>4</v>
      </c>
      <c r="M35" s="3">
        <v>100</v>
      </c>
      <c r="N35" s="3" t="s">
        <v>60</v>
      </c>
      <c r="O35" s="10">
        <v>95</v>
      </c>
      <c r="P35" s="10">
        <v>97</v>
      </c>
      <c r="Q35" s="3" t="s">
        <v>61</v>
      </c>
      <c r="R35" s="10">
        <v>78</v>
      </c>
      <c r="S35" s="10">
        <v>82</v>
      </c>
      <c r="T35" s="3" t="s">
        <v>64</v>
      </c>
      <c r="U35" s="3">
        <v>7</v>
      </c>
      <c r="V35" s="3">
        <v>100</v>
      </c>
      <c r="W35" s="3" t="s">
        <v>65</v>
      </c>
      <c r="X35" s="10">
        <v>104</v>
      </c>
      <c r="Y35" s="10">
        <v>117</v>
      </c>
      <c r="Z35" s="3" t="s">
        <v>66</v>
      </c>
      <c r="AA35" s="3">
        <v>1</v>
      </c>
      <c r="AB35" s="3">
        <v>20</v>
      </c>
      <c r="AC35" s="3" t="s">
        <v>70</v>
      </c>
      <c r="AD35" s="3">
        <v>1</v>
      </c>
      <c r="AE35" s="3">
        <v>20</v>
      </c>
      <c r="AF35" s="3" t="s">
        <v>72</v>
      </c>
      <c r="AG35" s="10">
        <v>2</v>
      </c>
      <c r="AH35" s="10">
        <v>2</v>
      </c>
      <c r="AI35" s="3" t="s">
        <v>73</v>
      </c>
      <c r="AJ35" s="10">
        <v>112</v>
      </c>
      <c r="AK35" s="10">
        <v>117</v>
      </c>
      <c r="AL35" s="3" t="s">
        <v>74</v>
      </c>
      <c r="AM35" s="10">
        <v>111</v>
      </c>
      <c r="AN35" s="10">
        <v>117</v>
      </c>
      <c r="AO35" s="3" t="s">
        <v>75</v>
      </c>
      <c r="AP35" s="10">
        <v>83</v>
      </c>
      <c r="AQ35" s="10">
        <v>86</v>
      </c>
      <c r="AR35" s="3" t="s">
        <v>76</v>
      </c>
      <c r="AS35" s="10">
        <v>108</v>
      </c>
      <c r="AT35" s="10">
        <v>117</v>
      </c>
      <c r="AU35" s="3" t="s">
        <v>77</v>
      </c>
      <c r="AV35" s="10">
        <v>112</v>
      </c>
      <c r="AW35" s="10">
        <v>117</v>
      </c>
      <c r="AX35" s="3" t="s">
        <v>78</v>
      </c>
      <c r="AY35" s="10">
        <v>113</v>
      </c>
      <c r="AZ35" s="10">
        <v>117</v>
      </c>
    </row>
    <row r="36" spans="1:52" ht="132.75" customHeight="1" thickBot="1">
      <c r="A36" s="6">
        <v>22</v>
      </c>
      <c r="B36" s="9" t="s">
        <v>112</v>
      </c>
      <c r="C36" s="10">
        <v>68</v>
      </c>
      <c r="D36" s="7">
        <v>0.4</v>
      </c>
      <c r="E36" s="3" t="s">
        <v>54</v>
      </c>
      <c r="F36" s="11">
        <v>32</v>
      </c>
      <c r="G36" s="3">
        <v>37</v>
      </c>
      <c r="H36" s="3" t="s">
        <v>56</v>
      </c>
      <c r="I36" s="11">
        <v>32</v>
      </c>
      <c r="J36" s="3">
        <v>37</v>
      </c>
      <c r="K36" s="3" t="s">
        <v>59</v>
      </c>
      <c r="L36" s="3">
        <v>4</v>
      </c>
      <c r="M36" s="3">
        <v>100</v>
      </c>
      <c r="N36" s="3" t="s">
        <v>60</v>
      </c>
      <c r="O36" s="10">
        <v>54</v>
      </c>
      <c r="P36" s="10">
        <v>54</v>
      </c>
      <c r="Q36" s="3" t="s">
        <v>61</v>
      </c>
      <c r="R36" s="10">
        <v>42</v>
      </c>
      <c r="S36" s="10">
        <v>45</v>
      </c>
      <c r="T36" s="3" t="s">
        <v>64</v>
      </c>
      <c r="U36" s="3">
        <v>7</v>
      </c>
      <c r="V36" s="3">
        <v>100</v>
      </c>
      <c r="W36" s="3" t="s">
        <v>65</v>
      </c>
      <c r="X36" s="10">
        <v>62</v>
      </c>
      <c r="Y36" s="10">
        <v>68</v>
      </c>
      <c r="Z36" s="3" t="s">
        <v>66</v>
      </c>
      <c r="AA36" s="3">
        <v>1</v>
      </c>
      <c r="AB36" s="3">
        <v>20</v>
      </c>
      <c r="AC36" s="3" t="s">
        <v>70</v>
      </c>
      <c r="AD36" s="3">
        <v>1</v>
      </c>
      <c r="AE36" s="3">
        <v>20</v>
      </c>
      <c r="AF36" s="3" t="s">
        <v>72</v>
      </c>
      <c r="AG36" s="10">
        <v>4</v>
      </c>
      <c r="AH36" s="10">
        <v>4</v>
      </c>
      <c r="AI36" s="3" t="s">
        <v>73</v>
      </c>
      <c r="AJ36" s="10">
        <v>67</v>
      </c>
      <c r="AK36" s="10">
        <v>68</v>
      </c>
      <c r="AL36" s="3" t="s">
        <v>74</v>
      </c>
      <c r="AM36" s="10">
        <v>67</v>
      </c>
      <c r="AN36" s="10">
        <v>68</v>
      </c>
      <c r="AO36" s="3" t="s">
        <v>75</v>
      </c>
      <c r="AP36" s="10">
        <v>61</v>
      </c>
      <c r="AQ36" s="10">
        <v>62</v>
      </c>
      <c r="AR36" s="3" t="s">
        <v>76</v>
      </c>
      <c r="AS36" s="10">
        <v>65</v>
      </c>
      <c r="AT36" s="10">
        <v>68</v>
      </c>
      <c r="AU36" s="3" t="s">
        <v>77</v>
      </c>
      <c r="AV36" s="10">
        <v>62</v>
      </c>
      <c r="AW36" s="10">
        <v>68</v>
      </c>
      <c r="AX36" s="3" t="s">
        <v>78</v>
      </c>
      <c r="AY36" s="10">
        <v>67</v>
      </c>
      <c r="AZ36" s="10">
        <v>68</v>
      </c>
    </row>
    <row r="37" spans="1:52" ht="130.5" customHeight="1" thickBot="1">
      <c r="A37" s="6">
        <v>23</v>
      </c>
      <c r="B37" s="9" t="s">
        <v>113</v>
      </c>
      <c r="C37" s="10">
        <v>310</v>
      </c>
      <c r="D37" s="7">
        <f>[1]Лист1!G29</f>
        <v>0.89080459770114939</v>
      </c>
      <c r="E37" s="3" t="s">
        <v>54</v>
      </c>
      <c r="F37" s="11">
        <v>32</v>
      </c>
      <c r="G37" s="3">
        <v>37</v>
      </c>
      <c r="H37" s="3" t="s">
        <v>56</v>
      </c>
      <c r="I37" s="11">
        <v>32</v>
      </c>
      <c r="J37" s="3">
        <v>37</v>
      </c>
      <c r="K37" s="3" t="s">
        <v>59</v>
      </c>
      <c r="L37" s="3">
        <v>4</v>
      </c>
      <c r="M37" s="3">
        <v>100</v>
      </c>
      <c r="N37" s="3" t="s">
        <v>60</v>
      </c>
      <c r="O37" s="10">
        <v>309</v>
      </c>
      <c r="P37" s="10">
        <v>310</v>
      </c>
      <c r="Q37" s="3" t="s">
        <v>61</v>
      </c>
      <c r="R37" s="10">
        <v>307</v>
      </c>
      <c r="S37" s="10">
        <v>307</v>
      </c>
      <c r="T37" s="3" t="s">
        <v>64</v>
      </c>
      <c r="U37" s="3">
        <v>7</v>
      </c>
      <c r="V37" s="3">
        <v>100</v>
      </c>
      <c r="W37" s="3" t="s">
        <v>65</v>
      </c>
      <c r="X37" s="10">
        <v>310</v>
      </c>
      <c r="Y37" s="10">
        <v>310</v>
      </c>
      <c r="Z37" s="3" t="s">
        <v>66</v>
      </c>
      <c r="AA37" s="3">
        <v>1</v>
      </c>
      <c r="AB37" s="3">
        <v>20</v>
      </c>
      <c r="AC37" s="3" t="s">
        <v>70</v>
      </c>
      <c r="AD37" s="3">
        <v>1</v>
      </c>
      <c r="AE37" s="3">
        <v>20</v>
      </c>
      <c r="AF37" s="3" t="s">
        <v>72</v>
      </c>
      <c r="AG37" s="10">
        <v>4</v>
      </c>
      <c r="AH37" s="10">
        <v>4</v>
      </c>
      <c r="AI37" s="3" t="s">
        <v>73</v>
      </c>
      <c r="AJ37" s="10">
        <v>309</v>
      </c>
      <c r="AK37" s="10">
        <v>310</v>
      </c>
      <c r="AL37" s="3" t="s">
        <v>74</v>
      </c>
      <c r="AM37" s="10">
        <v>310</v>
      </c>
      <c r="AN37" s="10">
        <v>310</v>
      </c>
      <c r="AO37" s="3" t="s">
        <v>75</v>
      </c>
      <c r="AP37" s="10">
        <v>310</v>
      </c>
      <c r="AQ37" s="10">
        <v>310</v>
      </c>
      <c r="AR37" s="3" t="s">
        <v>76</v>
      </c>
      <c r="AS37" s="10">
        <v>310</v>
      </c>
      <c r="AT37" s="10">
        <v>310</v>
      </c>
      <c r="AU37" s="3" t="s">
        <v>77</v>
      </c>
      <c r="AV37" s="10">
        <v>310</v>
      </c>
      <c r="AW37" s="10">
        <v>310</v>
      </c>
      <c r="AX37" s="3" t="s">
        <v>78</v>
      </c>
      <c r="AY37" s="10">
        <v>310</v>
      </c>
      <c r="AZ37" s="10">
        <v>310</v>
      </c>
    </row>
    <row r="38" spans="1:52" ht="133.5" customHeight="1" thickBot="1">
      <c r="A38" s="6">
        <v>24</v>
      </c>
      <c r="B38" s="9" t="s">
        <v>114</v>
      </c>
      <c r="C38" s="10">
        <v>85</v>
      </c>
      <c r="D38" s="7">
        <f>[1]Лист1!G30</f>
        <v>0.52795031055900621</v>
      </c>
      <c r="E38" s="3" t="s">
        <v>54</v>
      </c>
      <c r="F38" s="11">
        <v>32</v>
      </c>
      <c r="G38" s="3">
        <v>37</v>
      </c>
      <c r="H38" s="3" t="s">
        <v>56</v>
      </c>
      <c r="I38" s="11">
        <v>32</v>
      </c>
      <c r="J38" s="3">
        <v>37</v>
      </c>
      <c r="K38" s="3" t="s">
        <v>59</v>
      </c>
      <c r="L38" s="3">
        <v>4</v>
      </c>
      <c r="M38" s="3">
        <v>100</v>
      </c>
      <c r="N38" s="3" t="s">
        <v>60</v>
      </c>
      <c r="O38" s="10">
        <v>70</v>
      </c>
      <c r="P38" s="10">
        <v>72</v>
      </c>
      <c r="Q38" s="3" t="s">
        <v>61</v>
      </c>
      <c r="R38" s="10">
        <v>81</v>
      </c>
      <c r="S38" s="10">
        <v>82</v>
      </c>
      <c r="T38" s="3" t="s">
        <v>64</v>
      </c>
      <c r="U38" s="3">
        <v>7</v>
      </c>
      <c r="V38" s="3">
        <v>100</v>
      </c>
      <c r="W38" s="3" t="s">
        <v>65</v>
      </c>
      <c r="X38" s="10">
        <v>73</v>
      </c>
      <c r="Y38" s="10">
        <v>85</v>
      </c>
      <c r="Z38" s="3" t="s">
        <v>66</v>
      </c>
      <c r="AA38" s="3">
        <v>1</v>
      </c>
      <c r="AB38" s="3">
        <v>20</v>
      </c>
      <c r="AC38" s="3" t="s">
        <v>70</v>
      </c>
      <c r="AD38" s="3">
        <v>2</v>
      </c>
      <c r="AE38" s="3">
        <v>40</v>
      </c>
      <c r="AF38" s="3" t="s">
        <v>72</v>
      </c>
      <c r="AG38" s="10">
        <v>5</v>
      </c>
      <c r="AH38" s="10">
        <v>6</v>
      </c>
      <c r="AI38" s="3" t="s">
        <v>73</v>
      </c>
      <c r="AJ38" s="10">
        <v>84</v>
      </c>
      <c r="AK38" s="10">
        <v>85</v>
      </c>
      <c r="AL38" s="3" t="s">
        <v>74</v>
      </c>
      <c r="AM38" s="10">
        <v>85</v>
      </c>
      <c r="AN38" s="10">
        <v>85</v>
      </c>
      <c r="AO38" s="3" t="s">
        <v>75</v>
      </c>
      <c r="AP38" s="10">
        <v>70</v>
      </c>
      <c r="AQ38" s="10">
        <v>70</v>
      </c>
      <c r="AR38" s="3" t="s">
        <v>76</v>
      </c>
      <c r="AS38" s="10">
        <v>83</v>
      </c>
      <c r="AT38" s="10">
        <v>85</v>
      </c>
      <c r="AU38" s="3" t="s">
        <v>77</v>
      </c>
      <c r="AV38" s="10">
        <v>81</v>
      </c>
      <c r="AW38" s="10">
        <v>85</v>
      </c>
      <c r="AX38" s="3" t="s">
        <v>78</v>
      </c>
      <c r="AY38" s="10">
        <v>83</v>
      </c>
      <c r="AZ38" s="10">
        <v>85</v>
      </c>
    </row>
    <row r="39" spans="1:52" ht="129.75" customHeight="1" thickBot="1">
      <c r="A39" s="6">
        <v>25</v>
      </c>
      <c r="B39" s="9" t="s">
        <v>115</v>
      </c>
      <c r="C39" s="10">
        <v>126</v>
      </c>
      <c r="D39" s="7">
        <f>[1]Лист1!G31</f>
        <v>0.41311475409836068</v>
      </c>
      <c r="E39" s="3" t="s">
        <v>54</v>
      </c>
      <c r="F39" s="11">
        <v>33</v>
      </c>
      <c r="G39" s="3">
        <v>37</v>
      </c>
      <c r="H39" s="3" t="s">
        <v>56</v>
      </c>
      <c r="I39" s="11">
        <v>33</v>
      </c>
      <c r="J39" s="3">
        <v>37</v>
      </c>
      <c r="K39" s="3" t="s">
        <v>59</v>
      </c>
      <c r="L39" s="3">
        <v>4</v>
      </c>
      <c r="M39" s="3">
        <v>100</v>
      </c>
      <c r="N39" s="3" t="s">
        <v>60</v>
      </c>
      <c r="O39" s="10">
        <v>99</v>
      </c>
      <c r="P39" s="10">
        <v>106</v>
      </c>
      <c r="Q39" s="3" t="s">
        <v>61</v>
      </c>
      <c r="R39" s="10">
        <v>85</v>
      </c>
      <c r="S39" s="10">
        <v>91</v>
      </c>
      <c r="T39" s="3" t="s">
        <v>64</v>
      </c>
      <c r="U39" s="3">
        <v>7</v>
      </c>
      <c r="V39" s="3">
        <v>100</v>
      </c>
      <c r="W39" s="3" t="s">
        <v>65</v>
      </c>
      <c r="X39" s="10">
        <v>102</v>
      </c>
      <c r="Y39" s="10">
        <v>126</v>
      </c>
      <c r="Z39" s="3" t="s">
        <v>67</v>
      </c>
      <c r="AA39" s="3">
        <v>1</v>
      </c>
      <c r="AB39" s="3">
        <v>20</v>
      </c>
      <c r="AC39" s="3" t="s">
        <v>70</v>
      </c>
      <c r="AD39" s="3">
        <v>3</v>
      </c>
      <c r="AE39" s="3">
        <v>60</v>
      </c>
      <c r="AF39" s="3" t="s">
        <v>72</v>
      </c>
      <c r="AG39" s="10">
        <v>9</v>
      </c>
      <c r="AH39" s="10">
        <v>10</v>
      </c>
      <c r="AI39" s="3" t="s">
        <v>73</v>
      </c>
      <c r="AJ39" s="10">
        <v>118</v>
      </c>
      <c r="AK39" s="10">
        <v>126</v>
      </c>
      <c r="AL39" s="3" t="s">
        <v>74</v>
      </c>
      <c r="AM39" s="10">
        <v>121</v>
      </c>
      <c r="AN39" s="10">
        <v>126</v>
      </c>
      <c r="AO39" s="3" t="s">
        <v>75</v>
      </c>
      <c r="AP39" s="10">
        <v>87</v>
      </c>
      <c r="AQ39" s="10">
        <v>88</v>
      </c>
      <c r="AR39" s="3" t="s">
        <v>76</v>
      </c>
      <c r="AS39" s="10">
        <v>116</v>
      </c>
      <c r="AT39" s="10">
        <v>126</v>
      </c>
      <c r="AU39" s="3" t="s">
        <v>77</v>
      </c>
      <c r="AV39" s="10">
        <v>106</v>
      </c>
      <c r="AW39" s="10">
        <v>126</v>
      </c>
      <c r="AX39" s="3" t="s">
        <v>78</v>
      </c>
      <c r="AY39" s="10">
        <v>120</v>
      </c>
      <c r="AZ39" s="10">
        <v>126</v>
      </c>
    </row>
    <row r="40" spans="1:52" ht="134.25" customHeight="1" thickBot="1">
      <c r="A40" s="6">
        <v>26</v>
      </c>
      <c r="B40" s="9" t="s">
        <v>116</v>
      </c>
      <c r="C40" s="10">
        <v>17</v>
      </c>
      <c r="D40" s="7">
        <f>[1]Лист1!G32</f>
        <v>0.48571428571428571</v>
      </c>
      <c r="E40" s="3" t="s">
        <v>54</v>
      </c>
      <c r="F40" s="11">
        <v>32</v>
      </c>
      <c r="G40" s="3">
        <v>37</v>
      </c>
      <c r="H40" s="3" t="s">
        <v>56</v>
      </c>
      <c r="I40" s="11">
        <v>32</v>
      </c>
      <c r="J40" s="3">
        <v>37</v>
      </c>
      <c r="K40" s="3" t="s">
        <v>58</v>
      </c>
      <c r="L40" s="3">
        <v>3</v>
      </c>
      <c r="M40" s="3">
        <v>90</v>
      </c>
      <c r="N40" s="3" t="s">
        <v>60</v>
      </c>
      <c r="O40" s="10">
        <v>16</v>
      </c>
      <c r="P40" s="10">
        <v>17</v>
      </c>
      <c r="Q40" s="3" t="s">
        <v>61</v>
      </c>
      <c r="R40" s="10">
        <v>16</v>
      </c>
      <c r="S40" s="10">
        <v>16</v>
      </c>
      <c r="T40" s="3" t="s">
        <v>64</v>
      </c>
      <c r="U40" s="3">
        <v>7</v>
      </c>
      <c r="V40" s="3">
        <v>100</v>
      </c>
      <c r="W40" s="3" t="s">
        <v>65</v>
      </c>
      <c r="X40" s="10">
        <v>16</v>
      </c>
      <c r="Y40" s="10">
        <v>17</v>
      </c>
      <c r="Z40" s="3" t="s">
        <v>66</v>
      </c>
      <c r="AA40" s="3">
        <v>1</v>
      </c>
      <c r="AB40" s="3">
        <v>20</v>
      </c>
      <c r="AC40" s="3" t="s">
        <v>70</v>
      </c>
      <c r="AD40" s="3">
        <v>1</v>
      </c>
      <c r="AE40" s="3">
        <v>20</v>
      </c>
      <c r="AF40" s="3" t="s">
        <v>72</v>
      </c>
      <c r="AG40" s="10">
        <v>9</v>
      </c>
      <c r="AH40" s="10">
        <v>9</v>
      </c>
      <c r="AI40" s="3" t="s">
        <v>73</v>
      </c>
      <c r="AJ40" s="10">
        <v>17</v>
      </c>
      <c r="AK40" s="10">
        <v>17</v>
      </c>
      <c r="AL40" s="3" t="s">
        <v>74</v>
      </c>
      <c r="AM40" s="10">
        <v>17</v>
      </c>
      <c r="AN40" s="10">
        <v>17</v>
      </c>
      <c r="AO40" s="3" t="s">
        <v>75</v>
      </c>
      <c r="AP40" s="10">
        <v>14</v>
      </c>
      <c r="AQ40" s="10">
        <v>15</v>
      </c>
      <c r="AR40" s="3" t="s">
        <v>76</v>
      </c>
      <c r="AS40" s="10">
        <v>17</v>
      </c>
      <c r="AT40" s="10">
        <v>17</v>
      </c>
      <c r="AU40" s="3" t="s">
        <v>77</v>
      </c>
      <c r="AV40" s="10">
        <v>17</v>
      </c>
      <c r="AW40" s="10">
        <v>17</v>
      </c>
      <c r="AX40" s="3" t="s">
        <v>78</v>
      </c>
      <c r="AY40" s="10">
        <v>17</v>
      </c>
      <c r="AZ40" s="10">
        <v>17</v>
      </c>
    </row>
    <row r="41" spans="1:52" ht="137.25" customHeight="1" thickBot="1">
      <c r="A41" s="6">
        <v>27</v>
      </c>
      <c r="B41" s="9" t="s">
        <v>117</v>
      </c>
      <c r="C41" s="10">
        <v>40</v>
      </c>
      <c r="D41" s="7">
        <v>0.4</v>
      </c>
      <c r="E41" s="3" t="s">
        <v>54</v>
      </c>
      <c r="F41" s="11">
        <v>32</v>
      </c>
      <c r="G41" s="3">
        <v>37</v>
      </c>
      <c r="H41" s="3" t="s">
        <v>56</v>
      </c>
      <c r="I41" s="11">
        <v>32</v>
      </c>
      <c r="J41" s="3">
        <v>37</v>
      </c>
      <c r="K41" s="3" t="s">
        <v>59</v>
      </c>
      <c r="L41" s="3">
        <v>4</v>
      </c>
      <c r="M41" s="3">
        <v>100</v>
      </c>
      <c r="N41" s="3" t="s">
        <v>60</v>
      </c>
      <c r="O41" s="10">
        <v>39</v>
      </c>
      <c r="P41" s="10">
        <v>39</v>
      </c>
      <c r="Q41" s="3" t="s">
        <v>61</v>
      </c>
      <c r="R41" s="10">
        <v>38</v>
      </c>
      <c r="S41" s="10">
        <v>38</v>
      </c>
      <c r="T41" s="3" t="s">
        <v>64</v>
      </c>
      <c r="U41" s="3">
        <v>7</v>
      </c>
      <c r="V41" s="3">
        <v>100</v>
      </c>
      <c r="W41" s="3" t="s">
        <v>65</v>
      </c>
      <c r="X41" s="10">
        <v>38</v>
      </c>
      <c r="Y41" s="10">
        <v>40</v>
      </c>
      <c r="Z41" s="3" t="s">
        <v>66</v>
      </c>
      <c r="AA41" s="3">
        <v>1</v>
      </c>
      <c r="AB41" s="3">
        <v>20</v>
      </c>
      <c r="AC41" s="3" t="s">
        <v>70</v>
      </c>
      <c r="AD41" s="3">
        <v>1</v>
      </c>
      <c r="AE41" s="3">
        <v>20</v>
      </c>
      <c r="AF41" s="3" t="s">
        <v>72</v>
      </c>
      <c r="AG41" s="10">
        <v>4</v>
      </c>
      <c r="AH41" s="10">
        <v>5</v>
      </c>
      <c r="AI41" s="3" t="s">
        <v>73</v>
      </c>
      <c r="AJ41" s="10">
        <v>40</v>
      </c>
      <c r="AK41" s="10">
        <v>40</v>
      </c>
      <c r="AL41" s="3" t="s">
        <v>74</v>
      </c>
      <c r="AM41" s="10">
        <v>40</v>
      </c>
      <c r="AN41" s="10">
        <v>40</v>
      </c>
      <c r="AO41" s="3" t="s">
        <v>75</v>
      </c>
      <c r="AP41" s="10">
        <v>38</v>
      </c>
      <c r="AQ41" s="10">
        <v>38</v>
      </c>
      <c r="AR41" s="3" t="s">
        <v>76</v>
      </c>
      <c r="AS41" s="10">
        <v>40</v>
      </c>
      <c r="AT41" s="10">
        <v>40</v>
      </c>
      <c r="AU41" s="3" t="s">
        <v>77</v>
      </c>
      <c r="AV41" s="10">
        <v>37</v>
      </c>
      <c r="AW41" s="10">
        <v>40</v>
      </c>
      <c r="AX41" s="3" t="s">
        <v>78</v>
      </c>
      <c r="AY41" s="10">
        <v>40</v>
      </c>
      <c r="AZ41" s="10">
        <v>40</v>
      </c>
    </row>
  </sheetData>
  <mergeCells count="71"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T13:V13"/>
    <mergeCell ref="U14:V14"/>
    <mergeCell ref="T12:V12"/>
    <mergeCell ref="W13:Y13"/>
    <mergeCell ref="X14:Y14"/>
    <mergeCell ref="W12:Y12"/>
    <mergeCell ref="Z13:AB13"/>
    <mergeCell ref="AA14:AB14"/>
    <mergeCell ref="Z12:AB12"/>
    <mergeCell ref="Z11:AH11"/>
    <mergeCell ref="Z10:AH10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dataValidations count="192">
    <dataValidation type="list" allowBlank="1" sqref="E15 E27">
      <formula1>Индикаторы!$E$15:$E$16</formula1>
    </dataValidation>
    <dataValidation type="list" allowBlank="1" sqref="H15 H27">
      <formula1>Индикаторы!$H$15:$H$16</formula1>
    </dataValidation>
    <dataValidation type="list" allowBlank="1" sqref="K15 K27">
      <formula1>Индикаторы!$K$15:$K$17</formula1>
    </dataValidation>
    <dataValidation type="list" allowBlank="1" sqref="N15 N27">
      <formula1>Индикаторы!$N$15:$N$15</formula1>
    </dataValidation>
    <dataValidation type="list" allowBlank="1" sqref="Q15 Q27">
      <formula1>Индикаторы!$Q$15:$Q$15</formula1>
    </dataValidation>
    <dataValidation type="list" allowBlank="1" sqref="T15 T27">
      <formula1>Индикаторы!$T$15:$T$17</formula1>
    </dataValidation>
    <dataValidation type="list" allowBlank="1" sqref="W15 W27">
      <formula1>Индикаторы!$W$15:$W$15</formula1>
    </dataValidation>
    <dataValidation type="list" allowBlank="1" sqref="Z15 Z27">
      <formula1>Индикаторы!$Z$15:$Z$17</formula1>
    </dataValidation>
    <dataValidation type="list" allowBlank="1" sqref="AC15 AC27">
      <formula1>Индикаторы!$AC$15:$AC$17</formula1>
    </dataValidation>
    <dataValidation type="list" allowBlank="1" sqref="AF15 AF27">
      <formula1>Индикаторы!$AF$15:$AF$15</formula1>
    </dataValidation>
    <dataValidation type="list" allowBlank="1" sqref="AI15 AI27">
      <formula1>Индикаторы!$AI$15:$AI$15</formula1>
    </dataValidation>
    <dataValidation type="list" allowBlank="1" sqref="AL15 AL27">
      <formula1>Индикаторы!$AL$15:$AL$15</formula1>
    </dataValidation>
    <dataValidation type="list" allowBlank="1" sqref="AO15 AO27">
      <formula1>Индикаторы!$AO$15:$AO$15</formula1>
    </dataValidation>
    <dataValidation type="list" allowBlank="1" sqref="AR15 AR27">
      <formula1>Индикаторы!$AR$15:$AR$15</formula1>
    </dataValidation>
    <dataValidation type="list" allowBlank="1" sqref="AU15 AU27">
      <formula1>Индикаторы!$AU$15:$AU$15</formula1>
    </dataValidation>
    <dataValidation type="list" allowBlank="1" sqref="AX15 AX27">
      <formula1>Индикаторы!$AX$15:$AX$15</formula1>
    </dataValidation>
    <dataValidation type="list" allowBlank="1" sqref="E16 E28">
      <formula1>Индикаторы!$E$18:$E$19</formula1>
    </dataValidation>
    <dataValidation type="list" allowBlank="1" sqref="H16 H28">
      <formula1>Индикаторы!$H$18:$H$19</formula1>
    </dataValidation>
    <dataValidation type="list" allowBlank="1" sqref="K16 K28">
      <formula1>Индикаторы!$K$18:$K$20</formula1>
    </dataValidation>
    <dataValidation type="list" allowBlank="1" sqref="N16 N28">
      <formula1>Индикаторы!$N$18:$N$18</formula1>
    </dataValidation>
    <dataValidation type="list" allowBlank="1" sqref="Q16 Q28">
      <formula1>Индикаторы!$Q$18:$Q$18</formula1>
    </dataValidation>
    <dataValidation type="list" allowBlank="1" sqref="T16 T28">
      <formula1>Индикаторы!$T$18:$T$20</formula1>
    </dataValidation>
    <dataValidation type="list" allowBlank="1" sqref="W16 W28">
      <formula1>Индикаторы!$W$18:$W$18</formula1>
    </dataValidation>
    <dataValidation type="list" allowBlank="1" sqref="Z16 Z28">
      <formula1>Индикаторы!$Z$18:$Z$20</formula1>
    </dataValidation>
    <dataValidation type="list" allowBlank="1" sqref="AC16 AC28">
      <formula1>Индикаторы!$AC$18:$AC$20</formula1>
    </dataValidation>
    <dataValidation type="list" allowBlank="1" sqref="AF16 AF28">
      <formula1>Индикаторы!$AF$18:$AF$18</formula1>
    </dataValidation>
    <dataValidation type="list" allowBlank="1" sqref="AI16 AI28">
      <formula1>Индикаторы!$AI$18:$AI$18</formula1>
    </dataValidation>
    <dataValidation type="list" allowBlank="1" sqref="AL16 AL28">
      <formula1>Индикаторы!$AL$18:$AL$18</formula1>
    </dataValidation>
    <dataValidation type="list" allowBlank="1" sqref="AO16 AO28">
      <formula1>Индикаторы!$AO$18:$AO$18</formula1>
    </dataValidation>
    <dataValidation type="list" allowBlank="1" sqref="AR16 AR28">
      <formula1>Индикаторы!$AR$18:$AR$18</formula1>
    </dataValidation>
    <dataValidation type="list" allowBlank="1" sqref="AU16 AU28">
      <formula1>Индикаторы!$AU$18:$AU$18</formula1>
    </dataValidation>
    <dataValidation type="list" allowBlank="1" sqref="AX16 AX28">
      <formula1>Индикаторы!$AX$18:$AX$18</formula1>
    </dataValidation>
    <dataValidation type="list" allowBlank="1" sqref="E17 E29">
      <formula1>Индикаторы!$E$21:$E$22</formula1>
    </dataValidation>
    <dataValidation type="list" allowBlank="1" sqref="H17 H29">
      <formula1>Индикаторы!$H$21:$H$22</formula1>
    </dataValidation>
    <dataValidation type="list" allowBlank="1" sqref="K17 K29">
      <formula1>Индикаторы!$K$21:$K$23</formula1>
    </dataValidation>
    <dataValidation type="list" allowBlank="1" sqref="N17 N29">
      <formula1>Индикаторы!$N$21:$N$21</formula1>
    </dataValidation>
    <dataValidation type="list" allowBlank="1" sqref="Q17 Q29">
      <formula1>Индикаторы!$Q$21:$Q$21</formula1>
    </dataValidation>
    <dataValidation type="list" allowBlank="1" sqref="T17 T29">
      <formula1>Индикаторы!$T$21:$T$23</formula1>
    </dataValidation>
    <dataValidation type="list" allowBlank="1" sqref="W17 W29">
      <formula1>Индикаторы!$W$21:$W$21</formula1>
    </dataValidation>
    <dataValidation type="list" allowBlank="1" sqref="Z17 Z29">
      <formula1>Индикаторы!$Z$21:$Z$23</formula1>
    </dataValidation>
    <dataValidation type="list" allowBlank="1" sqref="AC17 AC29">
      <formula1>Индикаторы!$AC$21:$AC$23</formula1>
    </dataValidation>
    <dataValidation type="list" allowBlank="1" sqref="AF17 AF29">
      <formula1>Индикаторы!$AF$21:$AF$21</formula1>
    </dataValidation>
    <dataValidation type="list" allowBlank="1" sqref="AI17 AI29">
      <formula1>Индикаторы!$AI$21:$AI$21</formula1>
    </dataValidation>
    <dataValidation type="list" allowBlank="1" sqref="AL17 AL29">
      <formula1>Индикаторы!$AL$21:$AL$21</formula1>
    </dataValidation>
    <dataValidation type="list" allowBlank="1" sqref="AO17 AO29">
      <formula1>Индикаторы!$AO$21:$AO$21</formula1>
    </dataValidation>
    <dataValidation type="list" allowBlank="1" sqref="AR17 AR29">
      <formula1>Индикаторы!$AR$21:$AR$21</formula1>
    </dataValidation>
    <dataValidation type="list" allowBlank="1" sqref="AU17 AU29">
      <formula1>Индикаторы!$AU$21:$AU$21</formula1>
    </dataValidation>
    <dataValidation type="list" allowBlank="1" sqref="AX17 AX29">
      <formula1>Индикаторы!$AX$21:$AX$21</formula1>
    </dataValidation>
    <dataValidation type="list" allowBlank="1" sqref="E18 E30">
      <formula1>Индикаторы!$E$24:$E$25</formula1>
    </dataValidation>
    <dataValidation type="list" allowBlank="1" sqref="H18 H30">
      <formula1>Индикаторы!$H$24:$H$25</formula1>
    </dataValidation>
    <dataValidation type="list" allowBlank="1" sqref="K18 K30">
      <formula1>Индикаторы!$K$24:$K$26</formula1>
    </dataValidation>
    <dataValidation type="list" allowBlank="1" sqref="N18 N30">
      <formula1>Индикаторы!$N$24:$N$24</formula1>
    </dataValidation>
    <dataValidation type="list" allowBlank="1" sqref="Q18 Q30">
      <formula1>Индикаторы!$Q$24:$Q$24</formula1>
    </dataValidation>
    <dataValidation type="list" allowBlank="1" sqref="T18 T30">
      <formula1>Индикаторы!$T$24:$T$26</formula1>
    </dataValidation>
    <dataValidation type="list" allowBlank="1" sqref="W18 W30">
      <formula1>Индикаторы!$W$24:$W$24</formula1>
    </dataValidation>
    <dataValidation type="list" allowBlank="1" sqref="Z18 Z30">
      <formula1>Индикаторы!$Z$24:$Z$26</formula1>
    </dataValidation>
    <dataValidation type="list" allowBlank="1" sqref="AC18 AC30">
      <formula1>Индикаторы!$AC$24:$AC$26</formula1>
    </dataValidation>
    <dataValidation type="list" allowBlank="1" sqref="AF18 AF30">
      <formula1>Индикаторы!$AF$24:$AF$24</formula1>
    </dataValidation>
    <dataValidation type="list" allowBlank="1" sqref="AI18 AI30">
      <formula1>Индикаторы!$AI$24:$AI$24</formula1>
    </dataValidation>
    <dataValidation type="list" allowBlank="1" sqref="AL18 AL30">
      <formula1>Индикаторы!$AL$24:$AL$24</formula1>
    </dataValidation>
    <dataValidation type="list" allowBlank="1" sqref="AO18 AO30">
      <formula1>Индикаторы!$AO$24:$AO$24</formula1>
    </dataValidation>
    <dataValidation type="list" allowBlank="1" sqref="AR18 AR30">
      <formula1>Индикаторы!$AR$24:$AR$24</formula1>
    </dataValidation>
    <dataValidation type="list" allowBlank="1" sqref="AU18 AU30">
      <formula1>Индикаторы!$AU$24:$AU$24</formula1>
    </dataValidation>
    <dataValidation type="list" allowBlank="1" sqref="AX18 AX30">
      <formula1>Индикаторы!$AX$24:$AX$24</formula1>
    </dataValidation>
    <dataValidation type="list" allowBlank="1" sqref="E19 E31">
      <formula1>Индикаторы!$E$27:$E$28</formula1>
    </dataValidation>
    <dataValidation type="list" allowBlank="1" sqref="H19 H31">
      <formula1>Индикаторы!$H$27:$H$28</formula1>
    </dataValidation>
    <dataValidation type="list" allowBlank="1" sqref="K19 K31">
      <formula1>Индикаторы!$K$27:$K$29</formula1>
    </dataValidation>
    <dataValidation type="list" allowBlank="1" sqref="N19 N31">
      <formula1>Индикаторы!$N$27:$N$27</formula1>
    </dataValidation>
    <dataValidation type="list" allowBlank="1" sqref="Q19 Q31">
      <formula1>Индикаторы!$Q$27:$Q$27</formula1>
    </dataValidation>
    <dataValidation type="list" allowBlank="1" sqref="T19 T31">
      <formula1>Индикаторы!$T$27:$T$29</formula1>
    </dataValidation>
    <dataValidation type="list" allowBlank="1" sqref="W19 W31">
      <formula1>Индикаторы!$W$27:$W$27</formula1>
    </dataValidation>
    <dataValidation type="list" allowBlank="1" sqref="Z19 Z31">
      <formula1>Индикаторы!$Z$27:$Z$29</formula1>
    </dataValidation>
    <dataValidation type="list" allowBlank="1" sqref="AC19 AC31">
      <formula1>Индикаторы!$AC$27:$AC$29</formula1>
    </dataValidation>
    <dataValidation type="list" allowBlank="1" sqref="AF19 AF31">
      <formula1>Индикаторы!$AF$27:$AF$27</formula1>
    </dataValidation>
    <dataValidation type="list" allowBlank="1" sqref="AI19 AI31">
      <formula1>Индикаторы!$AI$27:$AI$27</formula1>
    </dataValidation>
    <dataValidation type="list" allowBlank="1" sqref="AL19 AL31">
      <formula1>Индикаторы!$AL$27:$AL$27</formula1>
    </dataValidation>
    <dataValidation type="list" allowBlank="1" sqref="AO19 AO31">
      <formula1>Индикаторы!$AO$27:$AO$27</formula1>
    </dataValidation>
    <dataValidation type="list" allowBlank="1" sqref="AR19 AR31">
      <formula1>Индикаторы!$AR$27:$AR$27</formula1>
    </dataValidation>
    <dataValidation type="list" allowBlank="1" sqref="AU19 AU31">
      <formula1>Индикаторы!$AU$27:$AU$27</formula1>
    </dataValidation>
    <dataValidation type="list" allowBlank="1" sqref="AX19 AX31">
      <formula1>Индикаторы!$AX$27:$AX$27</formula1>
    </dataValidation>
    <dataValidation type="list" allowBlank="1" sqref="E20 E32">
      <formula1>Индикаторы!$E$30:$E$31</formula1>
    </dataValidation>
    <dataValidation type="list" allowBlank="1" sqref="H20 H32">
      <formula1>Индикаторы!$H$30:$H$31</formula1>
    </dataValidation>
    <dataValidation type="list" allowBlank="1" sqref="K20 K32">
      <formula1>Индикаторы!$K$30:$K$32</formula1>
    </dataValidation>
    <dataValidation type="list" allowBlank="1" sqref="N20 N32">
      <formula1>Индикаторы!$N$30:$N$30</formula1>
    </dataValidation>
    <dataValidation type="list" allowBlank="1" sqref="Q20 Q32">
      <formula1>Индикаторы!$Q$30:$Q$30</formula1>
    </dataValidation>
    <dataValidation type="list" allowBlank="1" sqref="T20 T32">
      <formula1>Индикаторы!$T$30:$T$32</formula1>
    </dataValidation>
    <dataValidation type="list" allowBlank="1" sqref="W20 W32">
      <formula1>Индикаторы!$W$30:$W$30</formula1>
    </dataValidation>
    <dataValidation type="list" allowBlank="1" sqref="Z20 Z32">
      <formula1>Индикаторы!$Z$30:$Z$32</formula1>
    </dataValidation>
    <dataValidation type="list" allowBlank="1" sqref="AC20 AC32">
      <formula1>Индикаторы!$AC$30:$AC$32</formula1>
    </dataValidation>
    <dataValidation type="list" allowBlank="1" sqref="AF20 AF32">
      <formula1>Индикаторы!$AF$30:$AF$30</formula1>
    </dataValidation>
    <dataValidation type="list" allowBlank="1" sqref="AI20 AI32">
      <formula1>Индикаторы!$AI$30:$AI$30</formula1>
    </dataValidation>
    <dataValidation type="list" allowBlank="1" sqref="AL20 AL32">
      <formula1>Индикаторы!$AL$30:$AL$30</formula1>
    </dataValidation>
    <dataValidation type="list" allowBlank="1" sqref="AO20 AO32">
      <formula1>Индикаторы!$AO$30:$AO$30</formula1>
    </dataValidation>
    <dataValidation type="list" allowBlank="1" sqref="AR20 AR32">
      <formula1>Индикаторы!$AR$30:$AR$30</formula1>
    </dataValidation>
    <dataValidation type="list" allowBlank="1" sqref="AU20 AU32">
      <formula1>Индикаторы!$AU$30:$AU$30</formula1>
    </dataValidation>
    <dataValidation type="list" allowBlank="1" sqref="AX20 AX32">
      <formula1>Индикаторы!$AX$30:$AX$30</formula1>
    </dataValidation>
    <dataValidation type="list" allowBlank="1" sqref="E21 E33">
      <formula1>Индикаторы!$E$33:$E$34</formula1>
    </dataValidation>
    <dataValidation type="list" allowBlank="1" sqref="H21 H33">
      <formula1>Индикаторы!$H$33:$H$34</formula1>
    </dataValidation>
    <dataValidation type="list" allowBlank="1" sqref="K21 K33">
      <formula1>Индикаторы!$K$33:$K$35</formula1>
    </dataValidation>
    <dataValidation type="list" allowBlank="1" sqref="N21 N33">
      <formula1>Индикаторы!$N$33:$N$33</formula1>
    </dataValidation>
    <dataValidation type="list" allowBlank="1" sqref="Q21 Q33">
      <formula1>Индикаторы!$Q$33:$Q$33</formula1>
    </dataValidation>
    <dataValidation type="list" allowBlank="1" sqref="T21 T33">
      <formula1>Индикаторы!$T$33:$T$35</formula1>
    </dataValidation>
    <dataValidation type="list" allowBlank="1" sqref="W21 W33">
      <formula1>Индикаторы!$W$33:$W$33</formula1>
    </dataValidation>
    <dataValidation type="list" allowBlank="1" sqref="Z21 Z33">
      <formula1>Индикаторы!$Z$33:$Z$35</formula1>
    </dataValidation>
    <dataValidation type="list" allowBlank="1" sqref="AC21 AC33">
      <formula1>Индикаторы!$AC$33:$AC$35</formula1>
    </dataValidation>
    <dataValidation type="list" allowBlank="1" sqref="AF21 AF33">
      <formula1>Индикаторы!$AF$33:$AF$33</formula1>
    </dataValidation>
    <dataValidation type="list" allowBlank="1" sqref="AI21 AI33">
      <formula1>Индикаторы!$AI$33:$AI$33</formula1>
    </dataValidation>
    <dataValidation type="list" allowBlank="1" sqref="AL21 AL33">
      <formula1>Индикаторы!$AL$33:$AL$33</formula1>
    </dataValidation>
    <dataValidation type="list" allowBlank="1" sqref="AO21 AO33">
      <formula1>Индикаторы!$AO$33:$AO$33</formula1>
    </dataValidation>
    <dataValidation type="list" allowBlank="1" sqref="AR21 AR33">
      <formula1>Индикаторы!$AR$33:$AR$33</formula1>
    </dataValidation>
    <dataValidation type="list" allowBlank="1" sqref="AU21 AU33">
      <formula1>Индикаторы!$AU$33:$AU$33</formula1>
    </dataValidation>
    <dataValidation type="list" allowBlank="1" sqref="AX21 AX33">
      <formula1>Индикаторы!$AX$33:$AX$33</formula1>
    </dataValidation>
    <dataValidation type="list" allowBlank="1" sqref="E22 E34">
      <formula1>Индикаторы!$E$36:$E$37</formula1>
    </dataValidation>
    <dataValidation type="list" allowBlank="1" sqref="H22 H34">
      <formula1>Индикаторы!$H$36:$H$37</formula1>
    </dataValidation>
    <dataValidation type="list" allowBlank="1" sqref="K22 K34">
      <formula1>Индикаторы!$K$36:$K$38</formula1>
    </dataValidation>
    <dataValidation type="list" allowBlank="1" sqref="N22 N34">
      <formula1>Индикаторы!$N$36:$N$36</formula1>
    </dataValidation>
    <dataValidation type="list" allowBlank="1" sqref="Q22 Q34">
      <formula1>Индикаторы!$Q$36:$Q$36</formula1>
    </dataValidation>
    <dataValidation type="list" allowBlank="1" sqref="T22 T34">
      <formula1>Индикаторы!$T$36:$T$38</formula1>
    </dataValidation>
    <dataValidation type="list" allowBlank="1" sqref="W22 W34">
      <formula1>Индикаторы!$W$36:$W$36</formula1>
    </dataValidation>
    <dataValidation type="list" allowBlank="1" sqref="Z22 Z34">
      <formula1>Индикаторы!$Z$36:$Z$38</formula1>
    </dataValidation>
    <dataValidation type="list" allowBlank="1" sqref="AC22 AC34">
      <formula1>Индикаторы!$AC$36:$AC$38</formula1>
    </dataValidation>
    <dataValidation type="list" allowBlank="1" sqref="AF22 AF34">
      <formula1>Индикаторы!$AF$36:$AF$36</formula1>
    </dataValidation>
    <dataValidation type="list" allowBlank="1" sqref="AI22 AI34">
      <formula1>Индикаторы!$AI$36:$AI$36</formula1>
    </dataValidation>
    <dataValidation type="list" allowBlank="1" sqref="AL22 AL34">
      <formula1>Индикаторы!$AL$36:$AL$36</formula1>
    </dataValidation>
    <dataValidation type="list" allowBlank="1" sqref="AO22 AO34">
      <formula1>Индикаторы!$AO$36:$AO$36</formula1>
    </dataValidation>
    <dataValidation type="list" allowBlank="1" sqref="AR22 AR34">
      <formula1>Индикаторы!$AR$36:$AR$36</formula1>
    </dataValidation>
    <dataValidation type="list" allowBlank="1" sqref="AU22 AU34">
      <formula1>Индикаторы!$AU$36:$AU$36</formula1>
    </dataValidation>
    <dataValidation type="list" allowBlank="1" sqref="AX22 AX34">
      <formula1>Индикаторы!$AX$36:$AX$36</formula1>
    </dataValidation>
    <dataValidation type="list" allowBlank="1" sqref="E23 E35">
      <formula1>Индикаторы!$E$39:$E$40</formula1>
    </dataValidation>
    <dataValidation type="list" allowBlank="1" sqref="H23 H35">
      <formula1>Индикаторы!$H$39:$H$40</formula1>
    </dataValidation>
    <dataValidation type="list" allowBlank="1" sqref="K23 K35">
      <formula1>Индикаторы!$K$39:$K$41</formula1>
    </dataValidation>
    <dataValidation type="list" allowBlank="1" sqref="N23 N35">
      <formula1>Индикаторы!$N$39:$N$39</formula1>
    </dataValidation>
    <dataValidation type="list" allowBlank="1" sqref="Q23 Q35">
      <formula1>Индикаторы!$Q$39:$Q$39</formula1>
    </dataValidation>
    <dataValidation type="list" allowBlank="1" sqref="T23 T35">
      <formula1>Индикаторы!$T$39:$T$41</formula1>
    </dataValidation>
    <dataValidation type="list" allowBlank="1" sqref="W23 W35">
      <formula1>Индикаторы!$W$39:$W$39</formula1>
    </dataValidation>
    <dataValidation type="list" allowBlank="1" sqref="Z23 Z35">
      <formula1>Индикаторы!$Z$39:$Z$41</formula1>
    </dataValidation>
    <dataValidation type="list" allowBlank="1" sqref="AC23 AC35">
      <formula1>Индикаторы!$AC$39:$AC$41</formula1>
    </dataValidation>
    <dataValidation type="list" allowBlank="1" sqref="AF23 AF35">
      <formula1>Индикаторы!$AF$39:$AF$39</formula1>
    </dataValidation>
    <dataValidation type="list" allowBlank="1" sqref="AI23 AI35">
      <formula1>Индикаторы!$AI$39:$AI$39</formula1>
    </dataValidation>
    <dataValidation type="list" allowBlank="1" sqref="AL23 AL35">
      <formula1>Индикаторы!$AL$39:$AL$39</formula1>
    </dataValidation>
    <dataValidation type="list" allowBlank="1" sqref="AO23 AO35">
      <formula1>Индикаторы!$AO$39:$AO$39</formula1>
    </dataValidation>
    <dataValidation type="list" allowBlank="1" sqref="AR23 AR35">
      <formula1>Индикаторы!$AR$39:$AR$39</formula1>
    </dataValidation>
    <dataValidation type="list" allowBlank="1" sqref="AU23 AU35">
      <formula1>Индикаторы!$AU$39:$AU$39</formula1>
    </dataValidation>
    <dataValidation type="list" allowBlank="1" sqref="AX23 AX35">
      <formula1>Индикаторы!$AX$39:$AX$39</formula1>
    </dataValidation>
    <dataValidation type="list" allowBlank="1" sqref="E24 E36 E39">
      <formula1>Индикаторы!$E$42:$E$43</formula1>
    </dataValidation>
    <dataValidation type="list" allowBlank="1" sqref="H24 H36 H39">
      <formula1>Индикаторы!$H$42:$H$43</formula1>
    </dataValidation>
    <dataValidation type="list" allowBlank="1" sqref="K24 K36 K39">
      <formula1>Индикаторы!$K$42:$K$44</formula1>
    </dataValidation>
    <dataValidation type="list" allowBlank="1" sqref="N24 N36 N39">
      <formula1>Индикаторы!$N$42:$N$42</formula1>
    </dataValidation>
    <dataValidation type="list" allowBlank="1" sqref="Q24 Q36 Q39">
      <formula1>Индикаторы!$Q$42:$Q$42</formula1>
    </dataValidation>
    <dataValidation type="list" allowBlank="1" sqref="T24 T36 T39">
      <formula1>Индикаторы!$T$42:$T$44</formula1>
    </dataValidation>
    <dataValidation type="list" allowBlank="1" sqref="W24 W36 W39">
      <formula1>Индикаторы!$W$42:$W$42</formula1>
    </dataValidation>
    <dataValidation type="list" allowBlank="1" sqref="Z24 Z36 Z39">
      <formula1>Индикаторы!$Z$42:$Z$44</formula1>
    </dataValidation>
    <dataValidation type="list" allowBlank="1" sqref="AC24 AC36 AC39">
      <formula1>Индикаторы!$AC$42:$AC$44</formula1>
    </dataValidation>
    <dataValidation type="list" allowBlank="1" sqref="AF24 AF36 AF39">
      <formula1>Индикаторы!$AF$42:$AF$42</formula1>
    </dataValidation>
    <dataValidation type="list" allowBlank="1" sqref="AI24 AI36 AI39">
      <formula1>Индикаторы!$AI$42:$AI$42</formula1>
    </dataValidation>
    <dataValidation type="list" allowBlank="1" sqref="AL24 AL36 AL39">
      <formula1>Индикаторы!$AL$42:$AL$42</formula1>
    </dataValidation>
    <dataValidation type="list" allowBlank="1" sqref="AO24 AO36 AO39">
      <formula1>Индикаторы!$AO$42:$AO$42</formula1>
    </dataValidation>
    <dataValidation type="list" allowBlank="1" sqref="AR24 AR36 AR39">
      <formula1>Индикаторы!$AR$42:$AR$42</formula1>
    </dataValidation>
    <dataValidation type="list" allowBlank="1" sqref="AU24 AU36 AU39">
      <formula1>Индикаторы!$AU$42:$AU$42</formula1>
    </dataValidation>
    <dataValidation type="list" allowBlank="1" sqref="AX24 AX36 AX39">
      <formula1>Индикаторы!$AX$42:$AX$42</formula1>
    </dataValidation>
    <dataValidation type="list" allowBlank="1" sqref="E25 E37 E40">
      <formula1>Индикаторы!$E$45:$E$46</formula1>
    </dataValidation>
    <dataValidation type="list" allowBlank="1" sqref="H25 H37 H40">
      <formula1>Индикаторы!$H$45:$H$46</formula1>
    </dataValidation>
    <dataValidation type="list" allowBlank="1" sqref="K25 K37 K40">
      <formula1>Индикаторы!$K$45:$K$47</formula1>
    </dataValidation>
    <dataValidation type="list" allowBlank="1" sqref="N25 N37 N40">
      <formula1>Индикаторы!$N$45:$N$45</formula1>
    </dataValidation>
    <dataValidation type="list" allowBlank="1" sqref="Q25 Q37 Q40">
      <formula1>Индикаторы!$Q$45:$Q$45</formula1>
    </dataValidation>
    <dataValidation type="list" allowBlank="1" sqref="T25 T37 T40">
      <formula1>Индикаторы!$T$45:$T$47</formula1>
    </dataValidation>
    <dataValidation type="list" allowBlank="1" sqref="W25 W37 W40">
      <formula1>Индикаторы!$W$45:$W$45</formula1>
    </dataValidation>
    <dataValidation type="list" allowBlank="1" sqref="Z25 Z37 Z40">
      <formula1>Индикаторы!$Z$45:$Z$47</formula1>
    </dataValidation>
    <dataValidation type="list" allowBlank="1" sqref="AC25 AC37 AC40">
      <formula1>Индикаторы!$AC$45:$AC$47</formula1>
    </dataValidation>
    <dataValidation type="list" allowBlank="1" sqref="AF25 AF37 AF40">
      <formula1>Индикаторы!$AF$45:$AF$45</formula1>
    </dataValidation>
    <dataValidation type="list" allowBlank="1" sqref="AI25 AI37 AI40">
      <formula1>Индикаторы!$AI$45:$AI$45</formula1>
    </dataValidation>
    <dataValidation type="list" allowBlank="1" sqref="AL25 AL37 AL40">
      <formula1>Индикаторы!$AL$45:$AL$45</formula1>
    </dataValidation>
    <dataValidation type="list" allowBlank="1" sqref="AO25 AO37 AO40">
      <formula1>Индикаторы!$AO$45:$AO$45</formula1>
    </dataValidation>
    <dataValidation type="list" allowBlank="1" sqref="AR25 AR37 AR40">
      <formula1>Индикаторы!$AR$45:$AR$45</formula1>
    </dataValidation>
    <dataValidation type="list" allowBlank="1" sqref="AU25 AU37 AU40">
      <formula1>Индикаторы!$AU$45:$AU$45</formula1>
    </dataValidation>
    <dataValidation type="list" allowBlank="1" sqref="AX25 AX37 AX40">
      <formula1>Индикаторы!$AX$45:$AX$45</formula1>
    </dataValidation>
    <dataValidation type="list" allowBlank="1" sqref="E26 E38 E41">
      <formula1>Индикаторы!$E$48:$E$49</formula1>
    </dataValidation>
    <dataValidation type="list" allowBlank="1" sqref="H26 H38 H41">
      <formula1>Индикаторы!$H$48:$H$49</formula1>
    </dataValidation>
    <dataValidation type="list" allowBlank="1" sqref="K26 K38 K41">
      <formula1>Индикаторы!$K$48:$K$50</formula1>
    </dataValidation>
    <dataValidation type="list" allowBlank="1" sqref="N26 N38 N41">
      <formula1>Индикаторы!$N$48:$N$48</formula1>
    </dataValidation>
    <dataValidation type="list" allowBlank="1" sqref="Q26 Q38 Q41">
      <formula1>Индикаторы!$Q$48:$Q$48</formula1>
    </dataValidation>
    <dataValidation type="list" allowBlank="1" sqref="T26 T38 T41">
      <formula1>Индикаторы!$T$48:$T$50</formula1>
    </dataValidation>
    <dataValidation type="list" allowBlank="1" sqref="W26 W38 W41">
      <formula1>Индикаторы!$W$48:$W$48</formula1>
    </dataValidation>
    <dataValidation type="list" allowBlank="1" sqref="Z26 Z38 Z41">
      <formula1>Индикаторы!$Z$48:$Z$50</formula1>
    </dataValidation>
    <dataValidation type="list" allowBlank="1" sqref="AC26 AC38 AC41">
      <formula1>Индикаторы!$AC$48:$AC$50</formula1>
    </dataValidation>
    <dataValidation type="list" allowBlank="1" sqref="AF26 AF38 AF41">
      <formula1>Индикаторы!$AF$48:$AF$48</formula1>
    </dataValidation>
    <dataValidation type="list" allowBlank="1" sqref="AI26 AI38 AI41">
      <formula1>Индикаторы!$AI$48:$AI$48</formula1>
    </dataValidation>
    <dataValidation type="list" allowBlank="1" sqref="AL26 AL38 AL41">
      <formula1>Индикаторы!$AL$48:$AL$48</formula1>
    </dataValidation>
    <dataValidation type="list" allowBlank="1" sqref="AO26 AO38 AO41">
      <formula1>Индикаторы!$AO$48:$AO$48</formula1>
    </dataValidation>
    <dataValidation type="list" allowBlank="1" sqref="AR26 AR38 AR41">
      <formula1>Индикаторы!$AR$48:$AR$48</formula1>
    </dataValidation>
    <dataValidation type="list" allowBlank="1" sqref="AU26 AU38 AU41">
      <formula1>Индикаторы!$AU$48:$AU$48</formula1>
    </dataValidation>
    <dataValidation type="list" allowBlank="1" sqref="AX26 AX38 AX41">
      <formula1>Индикаторы!$AX$48:$AX$48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Z50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>
      <c r="A9" s="23" t="s">
        <v>8</v>
      </c>
      <c r="B9" s="23" t="s">
        <v>9</v>
      </c>
      <c r="C9" s="23" t="s">
        <v>10</v>
      </c>
      <c r="D9" s="23" t="s">
        <v>11</v>
      </c>
      <c r="E9" s="25" t="s">
        <v>50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>
      <c r="A10" s="23"/>
      <c r="B10" s="23"/>
      <c r="C10" s="23"/>
      <c r="D10" s="23"/>
      <c r="E10" s="19" t="s">
        <v>23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28</v>
      </c>
      <c r="U10" s="19"/>
      <c r="V10" s="19"/>
      <c r="W10" s="19"/>
      <c r="X10" s="19"/>
      <c r="Y10" s="19"/>
      <c r="Z10" s="19" t="s">
        <v>35</v>
      </c>
      <c r="AA10" s="19"/>
      <c r="AB10" s="19"/>
      <c r="AC10" s="19"/>
      <c r="AD10" s="19"/>
      <c r="AE10" s="19"/>
      <c r="AF10" s="19"/>
      <c r="AG10" s="19"/>
      <c r="AH10" s="19"/>
      <c r="AI10" s="19" t="s">
        <v>42</v>
      </c>
      <c r="AJ10" s="19"/>
      <c r="AK10" s="19"/>
      <c r="AL10" s="19"/>
      <c r="AM10" s="19"/>
      <c r="AN10" s="19"/>
      <c r="AO10" s="19"/>
      <c r="AP10" s="19"/>
      <c r="AQ10" s="19"/>
      <c r="AR10" s="19" t="s">
        <v>49</v>
      </c>
      <c r="AS10" s="19"/>
      <c r="AT10" s="19"/>
      <c r="AU10" s="19"/>
      <c r="AV10" s="19"/>
      <c r="AW10" s="19"/>
      <c r="AX10" s="19"/>
      <c r="AY10" s="19"/>
      <c r="AZ10" s="19"/>
    </row>
    <row r="11" spans="1:52">
      <c r="A11" s="23"/>
      <c r="B11" s="23"/>
      <c r="C11" s="23"/>
      <c r="D11" s="23"/>
      <c r="E11" s="18" t="s">
        <v>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22</v>
      </c>
      <c r="U11" s="18"/>
      <c r="V11" s="18"/>
      <c r="W11" s="18"/>
      <c r="X11" s="18"/>
      <c r="Y11" s="18"/>
      <c r="Z11" s="18" t="s">
        <v>22</v>
      </c>
      <c r="AA11" s="18"/>
      <c r="AB11" s="18"/>
      <c r="AC11" s="18"/>
      <c r="AD11" s="18"/>
      <c r="AE11" s="18"/>
      <c r="AF11" s="18"/>
      <c r="AG11" s="18"/>
      <c r="AH11" s="18"/>
      <c r="AI11" s="18" t="s">
        <v>22</v>
      </c>
      <c r="AJ11" s="18"/>
      <c r="AK11" s="18"/>
      <c r="AL11" s="18"/>
      <c r="AM11" s="18"/>
      <c r="AN11" s="18"/>
      <c r="AO11" s="18"/>
      <c r="AP11" s="18"/>
      <c r="AQ11" s="18"/>
      <c r="AR11" s="18" t="s">
        <v>22</v>
      </c>
      <c r="AS11" s="18"/>
      <c r="AT11" s="18"/>
      <c r="AU11" s="18"/>
      <c r="AV11" s="18"/>
      <c r="AW11" s="18"/>
      <c r="AX11" s="18"/>
      <c r="AY11" s="18"/>
      <c r="AZ11" s="18"/>
    </row>
    <row r="12" spans="1:52" ht="78.75" customHeight="1">
      <c r="A12" s="23"/>
      <c r="B12" s="23"/>
      <c r="C12" s="23"/>
      <c r="D12" s="23"/>
      <c r="E12" s="17" t="s">
        <v>16</v>
      </c>
      <c r="F12" s="17"/>
      <c r="G12" s="17"/>
      <c r="H12" s="17"/>
      <c r="I12" s="17"/>
      <c r="J12" s="17"/>
      <c r="K12" s="17" t="s">
        <v>18</v>
      </c>
      <c r="L12" s="17"/>
      <c r="M12" s="17"/>
      <c r="N12" s="17" t="s">
        <v>21</v>
      </c>
      <c r="O12" s="17"/>
      <c r="P12" s="17"/>
      <c r="Q12" s="17"/>
      <c r="R12" s="17"/>
      <c r="S12" s="17"/>
      <c r="T12" s="17" t="s">
        <v>25</v>
      </c>
      <c r="U12" s="17"/>
      <c r="V12" s="17"/>
      <c r="W12" s="17" t="s">
        <v>27</v>
      </c>
      <c r="X12" s="17"/>
      <c r="Y12" s="17"/>
      <c r="Z12" s="17" t="s">
        <v>30</v>
      </c>
      <c r="AA12" s="17"/>
      <c r="AB12" s="17"/>
      <c r="AC12" s="17" t="s">
        <v>32</v>
      </c>
      <c r="AD12" s="17"/>
      <c r="AE12" s="17"/>
      <c r="AF12" s="17" t="s">
        <v>34</v>
      </c>
      <c r="AG12" s="17"/>
      <c r="AH12" s="17"/>
      <c r="AI12" s="17" t="s">
        <v>37</v>
      </c>
      <c r="AJ12" s="17"/>
      <c r="AK12" s="17"/>
      <c r="AL12" s="17" t="s">
        <v>39</v>
      </c>
      <c r="AM12" s="17"/>
      <c r="AN12" s="17"/>
      <c r="AO12" s="17" t="s">
        <v>41</v>
      </c>
      <c r="AP12" s="17"/>
      <c r="AQ12" s="17"/>
      <c r="AR12" s="17" t="s">
        <v>44</v>
      </c>
      <c r="AS12" s="17"/>
      <c r="AT12" s="17"/>
      <c r="AU12" s="17" t="s">
        <v>46</v>
      </c>
      <c r="AV12" s="17"/>
      <c r="AW12" s="17"/>
      <c r="AX12" s="17" t="s">
        <v>48</v>
      </c>
      <c r="AY12" s="17"/>
      <c r="AZ12" s="17"/>
    </row>
    <row r="13" spans="1:52" ht="78.75" customHeight="1">
      <c r="A13" s="23"/>
      <c r="B13" s="23"/>
      <c r="C13" s="23"/>
      <c r="D13" s="23"/>
      <c r="E13" s="17" t="s">
        <v>12</v>
      </c>
      <c r="F13" s="17"/>
      <c r="G13" s="17"/>
      <c r="H13" s="17" t="s">
        <v>15</v>
      </c>
      <c r="I13" s="17"/>
      <c r="J13" s="17"/>
      <c r="K13" s="17" t="s">
        <v>17</v>
      </c>
      <c r="L13" s="17"/>
      <c r="M13" s="17"/>
      <c r="N13" s="17" t="s">
        <v>19</v>
      </c>
      <c r="O13" s="17"/>
      <c r="P13" s="17"/>
      <c r="Q13" s="17" t="s">
        <v>20</v>
      </c>
      <c r="R13" s="17"/>
      <c r="S13" s="17"/>
      <c r="T13" s="17" t="s">
        <v>24</v>
      </c>
      <c r="U13" s="17"/>
      <c r="V13" s="17"/>
      <c r="W13" s="17" t="s">
        <v>26</v>
      </c>
      <c r="X13" s="17"/>
      <c r="Y13" s="17"/>
      <c r="Z13" s="17" t="s">
        <v>29</v>
      </c>
      <c r="AA13" s="17"/>
      <c r="AB13" s="17"/>
      <c r="AC13" s="17" t="s">
        <v>31</v>
      </c>
      <c r="AD13" s="17"/>
      <c r="AE13" s="17"/>
      <c r="AF13" s="17" t="s">
        <v>33</v>
      </c>
      <c r="AG13" s="17"/>
      <c r="AH13" s="17"/>
      <c r="AI13" s="17" t="s">
        <v>36</v>
      </c>
      <c r="AJ13" s="17"/>
      <c r="AK13" s="17"/>
      <c r="AL13" s="17" t="s">
        <v>38</v>
      </c>
      <c r="AM13" s="17"/>
      <c r="AN13" s="17"/>
      <c r="AO13" s="17" t="s">
        <v>40</v>
      </c>
      <c r="AP13" s="17"/>
      <c r="AQ13" s="17"/>
      <c r="AR13" s="17" t="s">
        <v>43</v>
      </c>
      <c r="AS13" s="17"/>
      <c r="AT13" s="17"/>
      <c r="AU13" s="17" t="s">
        <v>45</v>
      </c>
      <c r="AV13" s="17"/>
      <c r="AW13" s="17"/>
      <c r="AX13" s="17" t="s">
        <v>47</v>
      </c>
      <c r="AY13" s="17"/>
      <c r="AZ13" s="17"/>
    </row>
    <row r="14" spans="1:52" ht="15.75" customHeight="1">
      <c r="A14" s="23"/>
      <c r="B14" s="23"/>
      <c r="C14" s="23"/>
      <c r="D14" s="23"/>
      <c r="E14" s="1" t="s">
        <v>13</v>
      </c>
      <c r="F14" s="17" t="s">
        <v>14</v>
      </c>
      <c r="G14" s="17"/>
      <c r="H14" s="1" t="s">
        <v>13</v>
      </c>
      <c r="I14" s="17" t="s">
        <v>14</v>
      </c>
      <c r="J14" s="17"/>
      <c r="K14" s="1" t="s">
        <v>13</v>
      </c>
      <c r="L14" s="17" t="s">
        <v>14</v>
      </c>
      <c r="M14" s="17"/>
      <c r="N14" s="1" t="s">
        <v>13</v>
      </c>
      <c r="O14" s="17" t="s">
        <v>14</v>
      </c>
      <c r="P14" s="17"/>
      <c r="Q14" s="1" t="s">
        <v>13</v>
      </c>
      <c r="R14" s="17" t="s">
        <v>14</v>
      </c>
      <c r="S14" s="17"/>
      <c r="T14" s="1" t="s">
        <v>13</v>
      </c>
      <c r="U14" s="17" t="s">
        <v>14</v>
      </c>
      <c r="V14" s="17"/>
      <c r="W14" s="1" t="s">
        <v>13</v>
      </c>
      <c r="X14" s="17" t="s">
        <v>14</v>
      </c>
      <c r="Y14" s="17"/>
      <c r="Z14" s="1" t="s">
        <v>13</v>
      </c>
      <c r="AA14" s="17" t="s">
        <v>14</v>
      </c>
      <c r="AB14" s="17"/>
      <c r="AC14" s="1" t="s">
        <v>13</v>
      </c>
      <c r="AD14" s="17" t="s">
        <v>14</v>
      </c>
      <c r="AE14" s="17"/>
      <c r="AF14" s="1" t="s">
        <v>13</v>
      </c>
      <c r="AG14" s="17" t="s">
        <v>14</v>
      </c>
      <c r="AH14" s="17"/>
      <c r="AI14" s="1" t="s">
        <v>13</v>
      </c>
      <c r="AJ14" s="17" t="s">
        <v>14</v>
      </c>
      <c r="AK14" s="17"/>
      <c r="AL14" s="1" t="s">
        <v>13</v>
      </c>
      <c r="AM14" s="17" t="s">
        <v>14</v>
      </c>
      <c r="AN14" s="17"/>
      <c r="AO14" s="1" t="s">
        <v>13</v>
      </c>
      <c r="AP14" s="17" t="s">
        <v>14</v>
      </c>
      <c r="AQ14" s="17"/>
      <c r="AR14" s="1" t="s">
        <v>13</v>
      </c>
      <c r="AS14" s="17" t="s">
        <v>14</v>
      </c>
      <c r="AT14" s="17"/>
      <c r="AU14" s="1" t="s">
        <v>13</v>
      </c>
      <c r="AV14" s="17" t="s">
        <v>14</v>
      </c>
      <c r="AW14" s="17"/>
      <c r="AX14" s="1" t="s">
        <v>13</v>
      </c>
      <c r="AY14" s="17" t="s">
        <v>14</v>
      </c>
      <c r="AZ14" s="17"/>
    </row>
    <row r="15" spans="1:52" ht="126">
      <c r="A15" s="2">
        <v>3</v>
      </c>
      <c r="B15" s="2" t="s">
        <v>51</v>
      </c>
      <c r="C15" s="2" t="s">
        <v>52</v>
      </c>
      <c r="D15" s="2" t="s">
        <v>52</v>
      </c>
      <c r="E15" s="3" t="s">
        <v>53</v>
      </c>
      <c r="F15" s="3" t="s">
        <v>52</v>
      </c>
      <c r="G15" s="3">
        <v>0</v>
      </c>
      <c r="H15" s="3" t="s">
        <v>55</v>
      </c>
      <c r="I15" s="3" t="s">
        <v>52</v>
      </c>
      <c r="J15" s="3">
        <v>0</v>
      </c>
      <c r="K15" s="3" t="s">
        <v>57</v>
      </c>
      <c r="L15" s="3" t="s">
        <v>52</v>
      </c>
      <c r="M15" s="3">
        <v>0</v>
      </c>
      <c r="N15" s="3" t="s">
        <v>60</v>
      </c>
      <c r="O15" s="3"/>
      <c r="P15" s="3"/>
      <c r="Q15" s="3" t="s">
        <v>61</v>
      </c>
      <c r="R15" s="3"/>
      <c r="S15" s="3"/>
      <c r="T15" s="3" t="s">
        <v>62</v>
      </c>
      <c r="U15" s="3" t="s">
        <v>52</v>
      </c>
      <c r="V15" s="3">
        <v>0</v>
      </c>
      <c r="W15" s="3" t="s">
        <v>65</v>
      </c>
      <c r="X15" s="3"/>
      <c r="Y15" s="3"/>
      <c r="Z15" s="3" t="s">
        <v>66</v>
      </c>
      <c r="AA15" s="3" t="s">
        <v>52</v>
      </c>
      <c r="AB15" s="3">
        <v>0</v>
      </c>
      <c r="AC15" s="3" t="s">
        <v>69</v>
      </c>
      <c r="AD15" s="3" t="s">
        <v>52</v>
      </c>
      <c r="AE15" s="3">
        <v>0</v>
      </c>
      <c r="AF15" s="3" t="s">
        <v>72</v>
      </c>
      <c r="AG15" s="3"/>
      <c r="AH15" s="3"/>
      <c r="AI15" s="3" t="s">
        <v>73</v>
      </c>
      <c r="AJ15" s="3"/>
      <c r="AK15" s="3"/>
      <c r="AL15" s="3" t="s">
        <v>74</v>
      </c>
      <c r="AM15" s="3"/>
      <c r="AN15" s="3"/>
      <c r="AO15" s="3" t="s">
        <v>75</v>
      </c>
      <c r="AP15" s="3"/>
      <c r="AQ15" s="3"/>
      <c r="AR15" s="3" t="s">
        <v>76</v>
      </c>
      <c r="AS15" s="3"/>
      <c r="AT15" s="3"/>
      <c r="AU15" s="3" t="s">
        <v>77</v>
      </c>
      <c r="AV15" s="3"/>
      <c r="AW15" s="3"/>
      <c r="AX15" s="3" t="s">
        <v>78</v>
      </c>
      <c r="AY15" s="3"/>
      <c r="AZ15" s="3"/>
    </row>
    <row r="16" spans="1:52" ht="94.5">
      <c r="A16" s="2">
        <v>3</v>
      </c>
      <c r="B16" s="2" t="s">
        <v>51</v>
      </c>
      <c r="C16" s="2" t="s">
        <v>52</v>
      </c>
      <c r="D16" s="2" t="s">
        <v>52</v>
      </c>
      <c r="E16" s="3" t="s">
        <v>54</v>
      </c>
      <c r="F16" s="3"/>
      <c r="G16" s="3">
        <v>37</v>
      </c>
      <c r="H16" s="3" t="s">
        <v>56</v>
      </c>
      <c r="I16" s="3"/>
      <c r="J16" s="3">
        <v>37</v>
      </c>
      <c r="K16" s="3" t="s">
        <v>58</v>
      </c>
      <c r="L16" s="3"/>
      <c r="M16" s="3">
        <v>30</v>
      </c>
      <c r="T16" s="3" t="s">
        <v>63</v>
      </c>
      <c r="U16" s="3"/>
      <c r="V16" s="3">
        <v>20</v>
      </c>
      <c r="Z16" s="3" t="s">
        <v>67</v>
      </c>
      <c r="AA16" s="3"/>
      <c r="AB16" s="3">
        <v>20</v>
      </c>
      <c r="AC16" s="3" t="s">
        <v>70</v>
      </c>
      <c r="AD16" s="3"/>
      <c r="AE16" s="3">
        <v>20</v>
      </c>
    </row>
    <row r="17" spans="1:52" ht="78.75">
      <c r="A17" s="2">
        <v>3</v>
      </c>
      <c r="B17" s="2" t="s">
        <v>51</v>
      </c>
      <c r="C17" s="2" t="s">
        <v>52</v>
      </c>
      <c r="D17" s="2" t="s">
        <v>52</v>
      </c>
      <c r="K17" s="3" t="s">
        <v>59</v>
      </c>
      <c r="L17" s="3" t="s">
        <v>52</v>
      </c>
      <c r="M17" s="3">
        <v>100</v>
      </c>
      <c r="T17" s="3" t="s">
        <v>64</v>
      </c>
      <c r="U17" s="3" t="s">
        <v>52</v>
      </c>
      <c r="V17" s="3">
        <v>100</v>
      </c>
      <c r="Z17" s="3" t="s">
        <v>68</v>
      </c>
      <c r="AA17" s="3" t="s">
        <v>52</v>
      </c>
      <c r="AB17" s="3">
        <v>100</v>
      </c>
      <c r="AC17" s="3" t="s">
        <v>71</v>
      </c>
      <c r="AD17" s="3" t="s">
        <v>52</v>
      </c>
      <c r="AE17" s="3">
        <v>100</v>
      </c>
    </row>
    <row r="18" spans="1:52" ht="126">
      <c r="A18" s="2">
        <v>4</v>
      </c>
      <c r="B18" s="2" t="s">
        <v>79</v>
      </c>
      <c r="C18" s="2" t="s">
        <v>52</v>
      </c>
      <c r="D18" s="2" t="s">
        <v>52</v>
      </c>
      <c r="E18" s="3" t="s">
        <v>53</v>
      </c>
      <c r="F18" s="3" t="s">
        <v>52</v>
      </c>
      <c r="G18" s="3">
        <v>0</v>
      </c>
      <c r="H18" s="3" t="s">
        <v>55</v>
      </c>
      <c r="I18" s="3" t="s">
        <v>52</v>
      </c>
      <c r="J18" s="3">
        <v>0</v>
      </c>
      <c r="K18" s="3" t="s">
        <v>57</v>
      </c>
      <c r="L18" s="3" t="s">
        <v>52</v>
      </c>
      <c r="M18" s="3">
        <v>0</v>
      </c>
      <c r="N18" s="3" t="s">
        <v>60</v>
      </c>
      <c r="O18" s="3"/>
      <c r="P18" s="3"/>
      <c r="Q18" s="3" t="s">
        <v>61</v>
      </c>
      <c r="R18" s="3"/>
      <c r="S18" s="3"/>
      <c r="T18" s="3" t="s">
        <v>62</v>
      </c>
      <c r="U18" s="3" t="s">
        <v>52</v>
      </c>
      <c r="V18" s="3">
        <v>0</v>
      </c>
      <c r="W18" s="3" t="s">
        <v>65</v>
      </c>
      <c r="X18" s="3"/>
      <c r="Y18" s="3"/>
      <c r="Z18" s="3" t="s">
        <v>66</v>
      </c>
      <c r="AA18" s="3" t="s">
        <v>52</v>
      </c>
      <c r="AB18" s="3">
        <v>0</v>
      </c>
      <c r="AC18" s="3" t="s">
        <v>69</v>
      </c>
      <c r="AD18" s="3" t="s">
        <v>52</v>
      </c>
      <c r="AE18" s="3">
        <v>0</v>
      </c>
      <c r="AF18" s="3" t="s">
        <v>72</v>
      </c>
      <c r="AG18" s="3"/>
      <c r="AH18" s="3"/>
      <c r="AI18" s="3" t="s">
        <v>73</v>
      </c>
      <c r="AJ18" s="3"/>
      <c r="AK18" s="3"/>
      <c r="AL18" s="3" t="s">
        <v>74</v>
      </c>
      <c r="AM18" s="3"/>
      <c r="AN18" s="3"/>
      <c r="AO18" s="3" t="s">
        <v>75</v>
      </c>
      <c r="AP18" s="3"/>
      <c r="AQ18" s="3"/>
      <c r="AR18" s="3" t="s">
        <v>76</v>
      </c>
      <c r="AS18" s="3"/>
      <c r="AT18" s="3"/>
      <c r="AU18" s="3" t="s">
        <v>77</v>
      </c>
      <c r="AV18" s="3"/>
      <c r="AW18" s="3"/>
      <c r="AX18" s="3" t="s">
        <v>78</v>
      </c>
      <c r="AY18" s="3"/>
      <c r="AZ18" s="3"/>
    </row>
    <row r="19" spans="1:52" ht="94.5">
      <c r="A19" s="2">
        <v>4</v>
      </c>
      <c r="B19" s="2" t="s">
        <v>79</v>
      </c>
      <c r="C19" s="2" t="s">
        <v>52</v>
      </c>
      <c r="D19" s="2" t="s">
        <v>52</v>
      </c>
      <c r="E19" s="3" t="s">
        <v>54</v>
      </c>
      <c r="F19" s="3"/>
      <c r="G19" s="3">
        <v>37</v>
      </c>
      <c r="H19" s="3" t="s">
        <v>56</v>
      </c>
      <c r="I19" s="3"/>
      <c r="J19" s="3">
        <v>37</v>
      </c>
      <c r="K19" s="3" t="s">
        <v>58</v>
      </c>
      <c r="L19" s="3"/>
      <c r="M19" s="3">
        <v>30</v>
      </c>
      <c r="T19" s="3" t="s">
        <v>63</v>
      </c>
      <c r="U19" s="3"/>
      <c r="V19" s="3">
        <v>20</v>
      </c>
      <c r="Z19" s="3" t="s">
        <v>67</v>
      </c>
      <c r="AA19" s="3"/>
      <c r="AB19" s="3">
        <v>20</v>
      </c>
      <c r="AC19" s="3" t="s">
        <v>70</v>
      </c>
      <c r="AD19" s="3"/>
      <c r="AE19" s="3">
        <v>20</v>
      </c>
    </row>
    <row r="20" spans="1:52" ht="78.75">
      <c r="A20" s="2">
        <v>4</v>
      </c>
      <c r="B20" s="2" t="s">
        <v>79</v>
      </c>
      <c r="C20" s="2" t="s">
        <v>52</v>
      </c>
      <c r="D20" s="2" t="s">
        <v>52</v>
      </c>
      <c r="K20" s="3" t="s">
        <v>59</v>
      </c>
      <c r="L20" s="3" t="s">
        <v>52</v>
      </c>
      <c r="M20" s="3">
        <v>100</v>
      </c>
      <c r="T20" s="3" t="s">
        <v>64</v>
      </c>
      <c r="U20" s="3" t="s">
        <v>52</v>
      </c>
      <c r="V20" s="3">
        <v>100</v>
      </c>
      <c r="Z20" s="3" t="s">
        <v>68</v>
      </c>
      <c r="AA20" s="3" t="s">
        <v>52</v>
      </c>
      <c r="AB20" s="3">
        <v>100</v>
      </c>
      <c r="AC20" s="3" t="s">
        <v>71</v>
      </c>
      <c r="AD20" s="3" t="s">
        <v>52</v>
      </c>
      <c r="AE20" s="3">
        <v>100</v>
      </c>
    </row>
    <row r="21" spans="1:52" ht="126">
      <c r="A21" s="2">
        <v>5</v>
      </c>
      <c r="B21" s="2" t="s">
        <v>80</v>
      </c>
      <c r="C21" s="2" t="s">
        <v>52</v>
      </c>
      <c r="D21" s="2" t="s">
        <v>52</v>
      </c>
      <c r="E21" s="3" t="s">
        <v>53</v>
      </c>
      <c r="F21" s="3" t="s">
        <v>52</v>
      </c>
      <c r="G21" s="3">
        <v>0</v>
      </c>
      <c r="H21" s="3" t="s">
        <v>55</v>
      </c>
      <c r="I21" s="3" t="s">
        <v>52</v>
      </c>
      <c r="J21" s="3">
        <v>0</v>
      </c>
      <c r="K21" s="3" t="s">
        <v>57</v>
      </c>
      <c r="L21" s="3" t="s">
        <v>52</v>
      </c>
      <c r="M21" s="3">
        <v>0</v>
      </c>
      <c r="N21" s="3" t="s">
        <v>60</v>
      </c>
      <c r="O21" s="3"/>
      <c r="P21" s="3"/>
      <c r="Q21" s="3" t="s">
        <v>61</v>
      </c>
      <c r="R21" s="3"/>
      <c r="S21" s="3"/>
      <c r="T21" s="3" t="s">
        <v>62</v>
      </c>
      <c r="U21" s="3" t="s">
        <v>52</v>
      </c>
      <c r="V21" s="3">
        <v>0</v>
      </c>
      <c r="W21" s="3" t="s">
        <v>65</v>
      </c>
      <c r="X21" s="3"/>
      <c r="Y21" s="3"/>
      <c r="Z21" s="3" t="s">
        <v>66</v>
      </c>
      <c r="AA21" s="3" t="s">
        <v>52</v>
      </c>
      <c r="AB21" s="3">
        <v>0</v>
      </c>
      <c r="AC21" s="3" t="s">
        <v>69</v>
      </c>
      <c r="AD21" s="3" t="s">
        <v>52</v>
      </c>
      <c r="AE21" s="3">
        <v>0</v>
      </c>
      <c r="AF21" s="3" t="s">
        <v>72</v>
      </c>
      <c r="AG21" s="3"/>
      <c r="AH21" s="3"/>
      <c r="AI21" s="3" t="s">
        <v>73</v>
      </c>
      <c r="AJ21" s="3"/>
      <c r="AK21" s="3"/>
      <c r="AL21" s="3" t="s">
        <v>74</v>
      </c>
      <c r="AM21" s="3"/>
      <c r="AN21" s="3"/>
      <c r="AO21" s="3" t="s">
        <v>75</v>
      </c>
      <c r="AP21" s="3"/>
      <c r="AQ21" s="3"/>
      <c r="AR21" s="3" t="s">
        <v>76</v>
      </c>
      <c r="AS21" s="3"/>
      <c r="AT21" s="3"/>
      <c r="AU21" s="3" t="s">
        <v>77</v>
      </c>
      <c r="AV21" s="3"/>
      <c r="AW21" s="3"/>
      <c r="AX21" s="3" t="s">
        <v>78</v>
      </c>
      <c r="AY21" s="3"/>
      <c r="AZ21" s="3"/>
    </row>
    <row r="22" spans="1:52" ht="94.5">
      <c r="A22" s="2">
        <v>5</v>
      </c>
      <c r="B22" s="2" t="s">
        <v>80</v>
      </c>
      <c r="C22" s="2" t="s">
        <v>52</v>
      </c>
      <c r="D22" s="2" t="s">
        <v>52</v>
      </c>
      <c r="E22" s="3" t="s">
        <v>54</v>
      </c>
      <c r="F22" s="3"/>
      <c r="G22" s="3">
        <v>37</v>
      </c>
      <c r="H22" s="3" t="s">
        <v>56</v>
      </c>
      <c r="I22" s="3"/>
      <c r="J22" s="3">
        <v>37</v>
      </c>
      <c r="K22" s="3" t="s">
        <v>58</v>
      </c>
      <c r="L22" s="3"/>
      <c r="M22" s="3">
        <v>30</v>
      </c>
      <c r="T22" s="3" t="s">
        <v>63</v>
      </c>
      <c r="U22" s="3"/>
      <c r="V22" s="3">
        <v>20</v>
      </c>
      <c r="Z22" s="3" t="s">
        <v>67</v>
      </c>
      <c r="AA22" s="3"/>
      <c r="AB22" s="3">
        <v>20</v>
      </c>
      <c r="AC22" s="3" t="s">
        <v>70</v>
      </c>
      <c r="AD22" s="3"/>
      <c r="AE22" s="3">
        <v>20</v>
      </c>
    </row>
    <row r="23" spans="1:52" ht="78.75">
      <c r="A23" s="2">
        <v>5</v>
      </c>
      <c r="B23" s="2" t="s">
        <v>80</v>
      </c>
      <c r="C23" s="2" t="s">
        <v>52</v>
      </c>
      <c r="D23" s="2" t="s">
        <v>52</v>
      </c>
      <c r="K23" s="3" t="s">
        <v>59</v>
      </c>
      <c r="L23" s="3" t="s">
        <v>52</v>
      </c>
      <c r="M23" s="3">
        <v>100</v>
      </c>
      <c r="T23" s="3" t="s">
        <v>64</v>
      </c>
      <c r="U23" s="3" t="s">
        <v>52</v>
      </c>
      <c r="V23" s="3">
        <v>100</v>
      </c>
      <c r="Z23" s="3" t="s">
        <v>68</v>
      </c>
      <c r="AA23" s="3" t="s">
        <v>52</v>
      </c>
      <c r="AB23" s="3">
        <v>100</v>
      </c>
      <c r="AC23" s="3" t="s">
        <v>71</v>
      </c>
      <c r="AD23" s="3" t="s">
        <v>52</v>
      </c>
      <c r="AE23" s="3">
        <v>100</v>
      </c>
    </row>
    <row r="24" spans="1:52" ht="126">
      <c r="A24" s="2">
        <v>6</v>
      </c>
      <c r="B24" s="2" t="s">
        <v>81</v>
      </c>
      <c r="C24" s="2" t="s">
        <v>52</v>
      </c>
      <c r="D24" s="2" t="s">
        <v>52</v>
      </c>
      <c r="E24" s="3" t="s">
        <v>53</v>
      </c>
      <c r="F24" s="3" t="s">
        <v>52</v>
      </c>
      <c r="G24" s="3">
        <v>0</v>
      </c>
      <c r="H24" s="3" t="s">
        <v>55</v>
      </c>
      <c r="I24" s="3" t="s">
        <v>52</v>
      </c>
      <c r="J24" s="3">
        <v>0</v>
      </c>
      <c r="K24" s="3" t="s">
        <v>57</v>
      </c>
      <c r="L24" s="3" t="s">
        <v>52</v>
      </c>
      <c r="M24" s="3">
        <v>0</v>
      </c>
      <c r="N24" s="3" t="s">
        <v>60</v>
      </c>
      <c r="O24" s="3"/>
      <c r="P24" s="3"/>
      <c r="Q24" s="3" t="s">
        <v>61</v>
      </c>
      <c r="R24" s="3"/>
      <c r="S24" s="3"/>
      <c r="T24" s="3" t="s">
        <v>62</v>
      </c>
      <c r="U24" s="3" t="s">
        <v>52</v>
      </c>
      <c r="V24" s="3">
        <v>0</v>
      </c>
      <c r="W24" s="3" t="s">
        <v>65</v>
      </c>
      <c r="X24" s="3"/>
      <c r="Y24" s="3"/>
      <c r="Z24" s="3" t="s">
        <v>66</v>
      </c>
      <c r="AA24" s="3" t="s">
        <v>52</v>
      </c>
      <c r="AB24" s="3">
        <v>0</v>
      </c>
      <c r="AC24" s="3" t="s">
        <v>69</v>
      </c>
      <c r="AD24" s="3" t="s">
        <v>52</v>
      </c>
      <c r="AE24" s="3">
        <v>0</v>
      </c>
      <c r="AF24" s="3" t="s">
        <v>72</v>
      </c>
      <c r="AG24" s="3"/>
      <c r="AH24" s="3"/>
      <c r="AI24" s="3" t="s">
        <v>73</v>
      </c>
      <c r="AJ24" s="3"/>
      <c r="AK24" s="3"/>
      <c r="AL24" s="3" t="s">
        <v>74</v>
      </c>
      <c r="AM24" s="3"/>
      <c r="AN24" s="3"/>
      <c r="AO24" s="3" t="s">
        <v>75</v>
      </c>
      <c r="AP24" s="3"/>
      <c r="AQ24" s="3"/>
      <c r="AR24" s="3" t="s">
        <v>76</v>
      </c>
      <c r="AS24" s="3"/>
      <c r="AT24" s="3"/>
      <c r="AU24" s="3" t="s">
        <v>77</v>
      </c>
      <c r="AV24" s="3"/>
      <c r="AW24" s="3"/>
      <c r="AX24" s="3" t="s">
        <v>78</v>
      </c>
      <c r="AY24" s="3"/>
      <c r="AZ24" s="3"/>
    </row>
    <row r="25" spans="1:52" ht="94.5">
      <c r="A25" s="2">
        <v>6</v>
      </c>
      <c r="B25" s="2" t="s">
        <v>81</v>
      </c>
      <c r="C25" s="2" t="s">
        <v>52</v>
      </c>
      <c r="D25" s="2" t="s">
        <v>52</v>
      </c>
      <c r="E25" s="3" t="s">
        <v>54</v>
      </c>
      <c r="F25" s="3"/>
      <c r="G25" s="3">
        <v>37</v>
      </c>
      <c r="H25" s="3" t="s">
        <v>56</v>
      </c>
      <c r="I25" s="3"/>
      <c r="J25" s="3">
        <v>37</v>
      </c>
      <c r="K25" s="3" t="s">
        <v>58</v>
      </c>
      <c r="L25" s="3"/>
      <c r="M25" s="3">
        <v>30</v>
      </c>
      <c r="T25" s="3" t="s">
        <v>63</v>
      </c>
      <c r="U25" s="3"/>
      <c r="V25" s="3">
        <v>20</v>
      </c>
      <c r="Z25" s="3" t="s">
        <v>67</v>
      </c>
      <c r="AA25" s="3"/>
      <c r="AB25" s="3">
        <v>20</v>
      </c>
      <c r="AC25" s="3" t="s">
        <v>70</v>
      </c>
      <c r="AD25" s="3"/>
      <c r="AE25" s="3">
        <v>20</v>
      </c>
    </row>
    <row r="26" spans="1:52" ht="78.75">
      <c r="A26" s="2">
        <v>6</v>
      </c>
      <c r="B26" s="2" t="s">
        <v>81</v>
      </c>
      <c r="C26" s="2" t="s">
        <v>52</v>
      </c>
      <c r="D26" s="2" t="s">
        <v>52</v>
      </c>
      <c r="K26" s="3" t="s">
        <v>59</v>
      </c>
      <c r="L26" s="3" t="s">
        <v>52</v>
      </c>
      <c r="M26" s="3">
        <v>100</v>
      </c>
      <c r="T26" s="3" t="s">
        <v>64</v>
      </c>
      <c r="U26" s="3" t="s">
        <v>52</v>
      </c>
      <c r="V26" s="3">
        <v>100</v>
      </c>
      <c r="Z26" s="3" t="s">
        <v>68</v>
      </c>
      <c r="AA26" s="3" t="s">
        <v>52</v>
      </c>
      <c r="AB26" s="3">
        <v>100</v>
      </c>
      <c r="AC26" s="3" t="s">
        <v>71</v>
      </c>
      <c r="AD26" s="3" t="s">
        <v>52</v>
      </c>
      <c r="AE26" s="3">
        <v>100</v>
      </c>
    </row>
    <row r="27" spans="1:52" ht="126">
      <c r="A27" s="2">
        <v>7</v>
      </c>
      <c r="B27" s="2" t="s">
        <v>82</v>
      </c>
      <c r="C27" s="2" t="s">
        <v>52</v>
      </c>
      <c r="D27" s="2" t="s">
        <v>52</v>
      </c>
      <c r="E27" s="3" t="s">
        <v>53</v>
      </c>
      <c r="F27" s="3" t="s">
        <v>52</v>
      </c>
      <c r="G27" s="3">
        <v>0</v>
      </c>
      <c r="H27" s="3" t="s">
        <v>55</v>
      </c>
      <c r="I27" s="3" t="s">
        <v>52</v>
      </c>
      <c r="J27" s="3">
        <v>0</v>
      </c>
      <c r="K27" s="3" t="s">
        <v>57</v>
      </c>
      <c r="L27" s="3" t="s">
        <v>52</v>
      </c>
      <c r="M27" s="3">
        <v>0</v>
      </c>
      <c r="N27" s="3" t="s">
        <v>60</v>
      </c>
      <c r="O27" s="3"/>
      <c r="P27" s="3"/>
      <c r="Q27" s="3" t="s">
        <v>61</v>
      </c>
      <c r="R27" s="3"/>
      <c r="S27" s="3"/>
      <c r="T27" s="3" t="s">
        <v>62</v>
      </c>
      <c r="U27" s="3" t="s">
        <v>52</v>
      </c>
      <c r="V27" s="3">
        <v>0</v>
      </c>
      <c r="W27" s="3" t="s">
        <v>65</v>
      </c>
      <c r="X27" s="3"/>
      <c r="Y27" s="3"/>
      <c r="Z27" s="3" t="s">
        <v>66</v>
      </c>
      <c r="AA27" s="3" t="s">
        <v>52</v>
      </c>
      <c r="AB27" s="3">
        <v>0</v>
      </c>
      <c r="AC27" s="3" t="s">
        <v>69</v>
      </c>
      <c r="AD27" s="3" t="s">
        <v>52</v>
      </c>
      <c r="AE27" s="3">
        <v>0</v>
      </c>
      <c r="AF27" s="3" t="s">
        <v>72</v>
      </c>
      <c r="AG27" s="3"/>
      <c r="AH27" s="3"/>
      <c r="AI27" s="3" t="s">
        <v>73</v>
      </c>
      <c r="AJ27" s="3"/>
      <c r="AK27" s="3"/>
      <c r="AL27" s="3" t="s">
        <v>74</v>
      </c>
      <c r="AM27" s="3"/>
      <c r="AN27" s="3"/>
      <c r="AO27" s="3" t="s">
        <v>75</v>
      </c>
      <c r="AP27" s="3"/>
      <c r="AQ27" s="3"/>
      <c r="AR27" s="3" t="s">
        <v>76</v>
      </c>
      <c r="AS27" s="3"/>
      <c r="AT27" s="3"/>
      <c r="AU27" s="3" t="s">
        <v>77</v>
      </c>
      <c r="AV27" s="3"/>
      <c r="AW27" s="3"/>
      <c r="AX27" s="3" t="s">
        <v>78</v>
      </c>
      <c r="AY27" s="3"/>
      <c r="AZ27" s="3"/>
    </row>
    <row r="28" spans="1:52" ht="94.5">
      <c r="A28" s="2">
        <v>7</v>
      </c>
      <c r="B28" s="2" t="s">
        <v>82</v>
      </c>
      <c r="C28" s="2" t="s">
        <v>52</v>
      </c>
      <c r="D28" s="2" t="s">
        <v>52</v>
      </c>
      <c r="E28" s="3" t="s">
        <v>54</v>
      </c>
      <c r="F28" s="3"/>
      <c r="G28" s="3">
        <v>37</v>
      </c>
      <c r="H28" s="3" t="s">
        <v>56</v>
      </c>
      <c r="I28" s="3"/>
      <c r="J28" s="3">
        <v>37</v>
      </c>
      <c r="K28" s="3" t="s">
        <v>58</v>
      </c>
      <c r="L28" s="3"/>
      <c r="M28" s="3">
        <v>30</v>
      </c>
      <c r="T28" s="3" t="s">
        <v>63</v>
      </c>
      <c r="U28" s="3"/>
      <c r="V28" s="3">
        <v>20</v>
      </c>
      <c r="Z28" s="3" t="s">
        <v>67</v>
      </c>
      <c r="AA28" s="3"/>
      <c r="AB28" s="3">
        <v>20</v>
      </c>
      <c r="AC28" s="3" t="s">
        <v>70</v>
      </c>
      <c r="AD28" s="3"/>
      <c r="AE28" s="3">
        <v>20</v>
      </c>
    </row>
    <row r="29" spans="1:52" ht="78.75">
      <c r="A29" s="2">
        <v>7</v>
      </c>
      <c r="B29" s="2" t="s">
        <v>82</v>
      </c>
      <c r="C29" s="2" t="s">
        <v>52</v>
      </c>
      <c r="D29" s="2" t="s">
        <v>52</v>
      </c>
      <c r="K29" s="3" t="s">
        <v>59</v>
      </c>
      <c r="L29" s="3" t="s">
        <v>52</v>
      </c>
      <c r="M29" s="3">
        <v>100</v>
      </c>
      <c r="T29" s="3" t="s">
        <v>64</v>
      </c>
      <c r="U29" s="3" t="s">
        <v>52</v>
      </c>
      <c r="V29" s="3">
        <v>100</v>
      </c>
      <c r="Z29" s="3" t="s">
        <v>68</v>
      </c>
      <c r="AA29" s="3" t="s">
        <v>52</v>
      </c>
      <c r="AB29" s="3">
        <v>100</v>
      </c>
      <c r="AC29" s="3" t="s">
        <v>71</v>
      </c>
      <c r="AD29" s="3" t="s">
        <v>52</v>
      </c>
      <c r="AE29" s="3">
        <v>100</v>
      </c>
    </row>
    <row r="30" spans="1:52" ht="126">
      <c r="A30" s="2">
        <v>8</v>
      </c>
      <c r="B30" s="2" t="s">
        <v>83</v>
      </c>
      <c r="C30" s="2" t="s">
        <v>52</v>
      </c>
      <c r="D30" s="2" t="s">
        <v>52</v>
      </c>
      <c r="E30" s="3" t="s">
        <v>53</v>
      </c>
      <c r="F30" s="3" t="s">
        <v>52</v>
      </c>
      <c r="G30" s="3">
        <v>0</v>
      </c>
      <c r="H30" s="3" t="s">
        <v>55</v>
      </c>
      <c r="I30" s="3" t="s">
        <v>52</v>
      </c>
      <c r="J30" s="3">
        <v>0</v>
      </c>
      <c r="K30" s="3" t="s">
        <v>57</v>
      </c>
      <c r="L30" s="3" t="s">
        <v>52</v>
      </c>
      <c r="M30" s="3">
        <v>0</v>
      </c>
      <c r="N30" s="3" t="s">
        <v>60</v>
      </c>
      <c r="O30" s="3"/>
      <c r="P30" s="3"/>
      <c r="Q30" s="3" t="s">
        <v>61</v>
      </c>
      <c r="R30" s="3"/>
      <c r="S30" s="3"/>
      <c r="T30" s="3" t="s">
        <v>62</v>
      </c>
      <c r="U30" s="3" t="s">
        <v>52</v>
      </c>
      <c r="V30" s="3">
        <v>0</v>
      </c>
      <c r="W30" s="3" t="s">
        <v>65</v>
      </c>
      <c r="X30" s="3"/>
      <c r="Y30" s="3"/>
      <c r="Z30" s="3" t="s">
        <v>66</v>
      </c>
      <c r="AA30" s="3" t="s">
        <v>52</v>
      </c>
      <c r="AB30" s="3">
        <v>0</v>
      </c>
      <c r="AC30" s="3" t="s">
        <v>69</v>
      </c>
      <c r="AD30" s="3" t="s">
        <v>52</v>
      </c>
      <c r="AE30" s="3">
        <v>0</v>
      </c>
      <c r="AF30" s="3" t="s">
        <v>72</v>
      </c>
      <c r="AG30" s="3"/>
      <c r="AH30" s="3"/>
      <c r="AI30" s="3" t="s">
        <v>73</v>
      </c>
      <c r="AJ30" s="3"/>
      <c r="AK30" s="3"/>
      <c r="AL30" s="3" t="s">
        <v>74</v>
      </c>
      <c r="AM30" s="3"/>
      <c r="AN30" s="3"/>
      <c r="AO30" s="3" t="s">
        <v>75</v>
      </c>
      <c r="AP30" s="3"/>
      <c r="AQ30" s="3"/>
      <c r="AR30" s="3" t="s">
        <v>76</v>
      </c>
      <c r="AS30" s="3"/>
      <c r="AT30" s="3"/>
      <c r="AU30" s="3" t="s">
        <v>77</v>
      </c>
      <c r="AV30" s="3"/>
      <c r="AW30" s="3"/>
      <c r="AX30" s="3" t="s">
        <v>78</v>
      </c>
      <c r="AY30" s="3"/>
      <c r="AZ30" s="3"/>
    </row>
    <row r="31" spans="1:52" ht="94.5">
      <c r="A31" s="2">
        <v>8</v>
      </c>
      <c r="B31" s="2" t="s">
        <v>83</v>
      </c>
      <c r="C31" s="2" t="s">
        <v>52</v>
      </c>
      <c r="D31" s="2" t="s">
        <v>52</v>
      </c>
      <c r="E31" s="3" t="s">
        <v>54</v>
      </c>
      <c r="F31" s="3"/>
      <c r="G31" s="3">
        <v>37</v>
      </c>
      <c r="H31" s="3" t="s">
        <v>56</v>
      </c>
      <c r="I31" s="3"/>
      <c r="J31" s="3">
        <v>37</v>
      </c>
      <c r="K31" s="3" t="s">
        <v>58</v>
      </c>
      <c r="L31" s="3"/>
      <c r="M31" s="3">
        <v>30</v>
      </c>
      <c r="T31" s="3" t="s">
        <v>63</v>
      </c>
      <c r="U31" s="3"/>
      <c r="V31" s="3">
        <v>20</v>
      </c>
      <c r="Z31" s="3" t="s">
        <v>67</v>
      </c>
      <c r="AA31" s="3"/>
      <c r="AB31" s="3">
        <v>20</v>
      </c>
      <c r="AC31" s="3" t="s">
        <v>70</v>
      </c>
      <c r="AD31" s="3"/>
      <c r="AE31" s="3">
        <v>20</v>
      </c>
    </row>
    <row r="32" spans="1:52" ht="78.75">
      <c r="A32" s="2">
        <v>8</v>
      </c>
      <c r="B32" s="2" t="s">
        <v>83</v>
      </c>
      <c r="C32" s="2" t="s">
        <v>52</v>
      </c>
      <c r="D32" s="2" t="s">
        <v>52</v>
      </c>
      <c r="K32" s="3" t="s">
        <v>59</v>
      </c>
      <c r="L32" s="3" t="s">
        <v>52</v>
      </c>
      <c r="M32" s="3">
        <v>100</v>
      </c>
      <c r="T32" s="3" t="s">
        <v>64</v>
      </c>
      <c r="U32" s="3" t="s">
        <v>52</v>
      </c>
      <c r="V32" s="3">
        <v>100</v>
      </c>
      <c r="Z32" s="3" t="s">
        <v>68</v>
      </c>
      <c r="AA32" s="3" t="s">
        <v>52</v>
      </c>
      <c r="AB32" s="3">
        <v>100</v>
      </c>
      <c r="AC32" s="3" t="s">
        <v>71</v>
      </c>
      <c r="AD32" s="3" t="s">
        <v>52</v>
      </c>
      <c r="AE32" s="3">
        <v>100</v>
      </c>
    </row>
    <row r="33" spans="1:52" ht="126">
      <c r="A33" s="2">
        <v>9</v>
      </c>
      <c r="B33" s="2" t="s">
        <v>84</v>
      </c>
      <c r="C33" s="2" t="s">
        <v>52</v>
      </c>
      <c r="D33" s="2" t="s">
        <v>52</v>
      </c>
      <c r="E33" s="3" t="s">
        <v>53</v>
      </c>
      <c r="F33" s="3" t="s">
        <v>52</v>
      </c>
      <c r="G33" s="3">
        <v>0</v>
      </c>
      <c r="H33" s="3" t="s">
        <v>55</v>
      </c>
      <c r="I33" s="3" t="s">
        <v>52</v>
      </c>
      <c r="J33" s="3">
        <v>0</v>
      </c>
      <c r="K33" s="3" t="s">
        <v>57</v>
      </c>
      <c r="L33" s="3" t="s">
        <v>52</v>
      </c>
      <c r="M33" s="3">
        <v>0</v>
      </c>
      <c r="N33" s="3" t="s">
        <v>60</v>
      </c>
      <c r="O33" s="3"/>
      <c r="P33" s="3"/>
      <c r="Q33" s="3" t="s">
        <v>61</v>
      </c>
      <c r="R33" s="3"/>
      <c r="S33" s="3"/>
      <c r="T33" s="3" t="s">
        <v>62</v>
      </c>
      <c r="U33" s="3" t="s">
        <v>52</v>
      </c>
      <c r="V33" s="3">
        <v>0</v>
      </c>
      <c r="W33" s="3" t="s">
        <v>65</v>
      </c>
      <c r="X33" s="3"/>
      <c r="Y33" s="3"/>
      <c r="Z33" s="3" t="s">
        <v>66</v>
      </c>
      <c r="AA33" s="3" t="s">
        <v>52</v>
      </c>
      <c r="AB33" s="3">
        <v>0</v>
      </c>
      <c r="AC33" s="3" t="s">
        <v>69</v>
      </c>
      <c r="AD33" s="3" t="s">
        <v>52</v>
      </c>
      <c r="AE33" s="3">
        <v>0</v>
      </c>
      <c r="AF33" s="3" t="s">
        <v>72</v>
      </c>
      <c r="AG33" s="3"/>
      <c r="AH33" s="3"/>
      <c r="AI33" s="3" t="s">
        <v>73</v>
      </c>
      <c r="AJ33" s="3"/>
      <c r="AK33" s="3"/>
      <c r="AL33" s="3" t="s">
        <v>74</v>
      </c>
      <c r="AM33" s="3"/>
      <c r="AN33" s="3"/>
      <c r="AO33" s="3" t="s">
        <v>75</v>
      </c>
      <c r="AP33" s="3"/>
      <c r="AQ33" s="3"/>
      <c r="AR33" s="3" t="s">
        <v>76</v>
      </c>
      <c r="AS33" s="3"/>
      <c r="AT33" s="3"/>
      <c r="AU33" s="3" t="s">
        <v>77</v>
      </c>
      <c r="AV33" s="3"/>
      <c r="AW33" s="3"/>
      <c r="AX33" s="3" t="s">
        <v>78</v>
      </c>
      <c r="AY33" s="3"/>
      <c r="AZ33" s="3"/>
    </row>
    <row r="34" spans="1:52" ht="94.5">
      <c r="A34" s="2">
        <v>9</v>
      </c>
      <c r="B34" s="2" t="s">
        <v>84</v>
      </c>
      <c r="C34" s="2" t="s">
        <v>52</v>
      </c>
      <c r="D34" s="2" t="s">
        <v>52</v>
      </c>
      <c r="E34" s="3" t="s">
        <v>54</v>
      </c>
      <c r="F34" s="3"/>
      <c r="G34" s="3">
        <v>37</v>
      </c>
      <c r="H34" s="3" t="s">
        <v>56</v>
      </c>
      <c r="I34" s="3"/>
      <c r="J34" s="3">
        <v>37</v>
      </c>
      <c r="K34" s="3" t="s">
        <v>58</v>
      </c>
      <c r="L34" s="3"/>
      <c r="M34" s="3">
        <v>30</v>
      </c>
      <c r="T34" s="3" t="s">
        <v>63</v>
      </c>
      <c r="U34" s="3"/>
      <c r="V34" s="3">
        <v>20</v>
      </c>
      <c r="Z34" s="3" t="s">
        <v>67</v>
      </c>
      <c r="AA34" s="3"/>
      <c r="AB34" s="3">
        <v>20</v>
      </c>
      <c r="AC34" s="3" t="s">
        <v>70</v>
      </c>
      <c r="AD34" s="3"/>
      <c r="AE34" s="3">
        <v>20</v>
      </c>
    </row>
    <row r="35" spans="1:52" ht="78.75">
      <c r="A35" s="2">
        <v>9</v>
      </c>
      <c r="B35" s="2" t="s">
        <v>84</v>
      </c>
      <c r="C35" s="2" t="s">
        <v>52</v>
      </c>
      <c r="D35" s="2" t="s">
        <v>52</v>
      </c>
      <c r="K35" s="3" t="s">
        <v>59</v>
      </c>
      <c r="L35" s="3" t="s">
        <v>52</v>
      </c>
      <c r="M35" s="3">
        <v>100</v>
      </c>
      <c r="T35" s="3" t="s">
        <v>64</v>
      </c>
      <c r="U35" s="3" t="s">
        <v>52</v>
      </c>
      <c r="V35" s="3">
        <v>100</v>
      </c>
      <c r="Z35" s="3" t="s">
        <v>68</v>
      </c>
      <c r="AA35" s="3" t="s">
        <v>52</v>
      </c>
      <c r="AB35" s="3">
        <v>100</v>
      </c>
      <c r="AC35" s="3" t="s">
        <v>71</v>
      </c>
      <c r="AD35" s="3" t="s">
        <v>52</v>
      </c>
      <c r="AE35" s="3">
        <v>100</v>
      </c>
    </row>
    <row r="36" spans="1:52" ht="126">
      <c r="A36" s="2">
        <v>10</v>
      </c>
      <c r="B36" s="2" t="s">
        <v>85</v>
      </c>
      <c r="C36" s="2" t="s">
        <v>52</v>
      </c>
      <c r="D36" s="2" t="s">
        <v>52</v>
      </c>
      <c r="E36" s="3" t="s">
        <v>53</v>
      </c>
      <c r="F36" s="3" t="s">
        <v>52</v>
      </c>
      <c r="G36" s="3">
        <v>0</v>
      </c>
      <c r="H36" s="3" t="s">
        <v>55</v>
      </c>
      <c r="I36" s="3" t="s">
        <v>52</v>
      </c>
      <c r="J36" s="3">
        <v>0</v>
      </c>
      <c r="K36" s="3" t="s">
        <v>57</v>
      </c>
      <c r="L36" s="3" t="s">
        <v>52</v>
      </c>
      <c r="M36" s="3">
        <v>0</v>
      </c>
      <c r="N36" s="3" t="s">
        <v>60</v>
      </c>
      <c r="O36" s="3"/>
      <c r="P36" s="3"/>
      <c r="Q36" s="3" t="s">
        <v>61</v>
      </c>
      <c r="R36" s="3"/>
      <c r="S36" s="3"/>
      <c r="T36" s="3" t="s">
        <v>62</v>
      </c>
      <c r="U36" s="3" t="s">
        <v>52</v>
      </c>
      <c r="V36" s="3">
        <v>0</v>
      </c>
      <c r="W36" s="3" t="s">
        <v>65</v>
      </c>
      <c r="X36" s="3"/>
      <c r="Y36" s="3"/>
      <c r="Z36" s="3" t="s">
        <v>66</v>
      </c>
      <c r="AA36" s="3" t="s">
        <v>52</v>
      </c>
      <c r="AB36" s="3">
        <v>0</v>
      </c>
      <c r="AC36" s="3" t="s">
        <v>69</v>
      </c>
      <c r="AD36" s="3" t="s">
        <v>52</v>
      </c>
      <c r="AE36" s="3">
        <v>0</v>
      </c>
      <c r="AF36" s="3" t="s">
        <v>72</v>
      </c>
      <c r="AG36" s="3"/>
      <c r="AH36" s="3"/>
      <c r="AI36" s="3" t="s">
        <v>73</v>
      </c>
      <c r="AJ36" s="3"/>
      <c r="AK36" s="3"/>
      <c r="AL36" s="3" t="s">
        <v>74</v>
      </c>
      <c r="AM36" s="3"/>
      <c r="AN36" s="3"/>
      <c r="AO36" s="3" t="s">
        <v>75</v>
      </c>
      <c r="AP36" s="3"/>
      <c r="AQ36" s="3"/>
      <c r="AR36" s="3" t="s">
        <v>76</v>
      </c>
      <c r="AS36" s="3"/>
      <c r="AT36" s="3"/>
      <c r="AU36" s="3" t="s">
        <v>77</v>
      </c>
      <c r="AV36" s="3"/>
      <c r="AW36" s="3"/>
      <c r="AX36" s="3" t="s">
        <v>78</v>
      </c>
      <c r="AY36" s="3"/>
      <c r="AZ36" s="3"/>
    </row>
    <row r="37" spans="1:52" ht="94.5">
      <c r="A37" s="2">
        <v>10</v>
      </c>
      <c r="B37" s="2" t="s">
        <v>85</v>
      </c>
      <c r="C37" s="2" t="s">
        <v>52</v>
      </c>
      <c r="D37" s="2" t="s">
        <v>52</v>
      </c>
      <c r="E37" s="3" t="s">
        <v>54</v>
      </c>
      <c r="F37" s="3"/>
      <c r="G37" s="3">
        <v>37</v>
      </c>
      <c r="H37" s="3" t="s">
        <v>56</v>
      </c>
      <c r="I37" s="3"/>
      <c r="J37" s="3">
        <v>37</v>
      </c>
      <c r="K37" s="3" t="s">
        <v>58</v>
      </c>
      <c r="L37" s="3"/>
      <c r="M37" s="3">
        <v>30</v>
      </c>
      <c r="T37" s="3" t="s">
        <v>63</v>
      </c>
      <c r="U37" s="3"/>
      <c r="V37" s="3">
        <v>20</v>
      </c>
      <c r="Z37" s="3" t="s">
        <v>67</v>
      </c>
      <c r="AA37" s="3"/>
      <c r="AB37" s="3">
        <v>20</v>
      </c>
      <c r="AC37" s="3" t="s">
        <v>70</v>
      </c>
      <c r="AD37" s="3"/>
      <c r="AE37" s="3">
        <v>20</v>
      </c>
    </row>
    <row r="38" spans="1:52" ht="78.75">
      <c r="A38" s="2">
        <v>10</v>
      </c>
      <c r="B38" s="2" t="s">
        <v>85</v>
      </c>
      <c r="C38" s="2" t="s">
        <v>52</v>
      </c>
      <c r="D38" s="2" t="s">
        <v>52</v>
      </c>
      <c r="K38" s="3" t="s">
        <v>59</v>
      </c>
      <c r="L38" s="3" t="s">
        <v>52</v>
      </c>
      <c r="M38" s="3">
        <v>100</v>
      </c>
      <c r="T38" s="3" t="s">
        <v>64</v>
      </c>
      <c r="U38" s="3" t="s">
        <v>52</v>
      </c>
      <c r="V38" s="3">
        <v>100</v>
      </c>
      <c r="Z38" s="3" t="s">
        <v>68</v>
      </c>
      <c r="AA38" s="3" t="s">
        <v>52</v>
      </c>
      <c r="AB38" s="3">
        <v>100</v>
      </c>
      <c r="AC38" s="3" t="s">
        <v>71</v>
      </c>
      <c r="AD38" s="3" t="s">
        <v>52</v>
      </c>
      <c r="AE38" s="3">
        <v>100</v>
      </c>
    </row>
    <row r="39" spans="1:52" ht="126">
      <c r="A39" s="2">
        <v>11</v>
      </c>
      <c r="B39" s="2" t="s">
        <v>86</v>
      </c>
      <c r="C39" s="2" t="s">
        <v>52</v>
      </c>
      <c r="D39" s="2" t="s">
        <v>52</v>
      </c>
      <c r="E39" s="3" t="s">
        <v>53</v>
      </c>
      <c r="F39" s="3" t="s">
        <v>52</v>
      </c>
      <c r="G39" s="3">
        <v>0</v>
      </c>
      <c r="H39" s="3" t="s">
        <v>55</v>
      </c>
      <c r="I39" s="3" t="s">
        <v>52</v>
      </c>
      <c r="J39" s="3">
        <v>0</v>
      </c>
      <c r="K39" s="3" t="s">
        <v>57</v>
      </c>
      <c r="L39" s="3" t="s">
        <v>52</v>
      </c>
      <c r="M39" s="3">
        <v>0</v>
      </c>
      <c r="N39" s="3" t="s">
        <v>60</v>
      </c>
      <c r="O39" s="3"/>
      <c r="P39" s="3"/>
      <c r="Q39" s="3" t="s">
        <v>61</v>
      </c>
      <c r="R39" s="3"/>
      <c r="S39" s="3"/>
      <c r="T39" s="3" t="s">
        <v>62</v>
      </c>
      <c r="U39" s="3" t="s">
        <v>52</v>
      </c>
      <c r="V39" s="3">
        <v>0</v>
      </c>
      <c r="W39" s="3" t="s">
        <v>65</v>
      </c>
      <c r="X39" s="3"/>
      <c r="Y39" s="3"/>
      <c r="Z39" s="3" t="s">
        <v>66</v>
      </c>
      <c r="AA39" s="3" t="s">
        <v>52</v>
      </c>
      <c r="AB39" s="3">
        <v>0</v>
      </c>
      <c r="AC39" s="3" t="s">
        <v>69</v>
      </c>
      <c r="AD39" s="3" t="s">
        <v>52</v>
      </c>
      <c r="AE39" s="3">
        <v>0</v>
      </c>
      <c r="AF39" s="3" t="s">
        <v>72</v>
      </c>
      <c r="AG39" s="3"/>
      <c r="AH39" s="3"/>
      <c r="AI39" s="3" t="s">
        <v>73</v>
      </c>
      <c r="AJ39" s="3"/>
      <c r="AK39" s="3"/>
      <c r="AL39" s="3" t="s">
        <v>74</v>
      </c>
      <c r="AM39" s="3"/>
      <c r="AN39" s="3"/>
      <c r="AO39" s="3" t="s">
        <v>75</v>
      </c>
      <c r="AP39" s="3"/>
      <c r="AQ39" s="3"/>
      <c r="AR39" s="3" t="s">
        <v>76</v>
      </c>
      <c r="AS39" s="3"/>
      <c r="AT39" s="3"/>
      <c r="AU39" s="3" t="s">
        <v>77</v>
      </c>
      <c r="AV39" s="3"/>
      <c r="AW39" s="3"/>
      <c r="AX39" s="3" t="s">
        <v>78</v>
      </c>
      <c r="AY39" s="3"/>
      <c r="AZ39" s="3"/>
    </row>
    <row r="40" spans="1:52" ht="94.5">
      <c r="A40" s="2">
        <v>11</v>
      </c>
      <c r="B40" s="2" t="s">
        <v>86</v>
      </c>
      <c r="C40" s="2" t="s">
        <v>52</v>
      </c>
      <c r="D40" s="2" t="s">
        <v>52</v>
      </c>
      <c r="E40" s="3" t="s">
        <v>54</v>
      </c>
      <c r="F40" s="3"/>
      <c r="G40" s="3">
        <v>37</v>
      </c>
      <c r="H40" s="3" t="s">
        <v>56</v>
      </c>
      <c r="I40" s="3"/>
      <c r="J40" s="3">
        <v>37</v>
      </c>
      <c r="K40" s="3" t="s">
        <v>58</v>
      </c>
      <c r="L40" s="3"/>
      <c r="M40" s="3">
        <v>30</v>
      </c>
      <c r="T40" s="3" t="s">
        <v>63</v>
      </c>
      <c r="U40" s="3"/>
      <c r="V40" s="3">
        <v>20</v>
      </c>
      <c r="Z40" s="3" t="s">
        <v>67</v>
      </c>
      <c r="AA40" s="3"/>
      <c r="AB40" s="3">
        <v>20</v>
      </c>
      <c r="AC40" s="3" t="s">
        <v>70</v>
      </c>
      <c r="AD40" s="3"/>
      <c r="AE40" s="3">
        <v>20</v>
      </c>
    </row>
    <row r="41" spans="1:52" ht="78.75">
      <c r="A41" s="2">
        <v>11</v>
      </c>
      <c r="B41" s="2" t="s">
        <v>86</v>
      </c>
      <c r="C41" s="2" t="s">
        <v>52</v>
      </c>
      <c r="D41" s="2" t="s">
        <v>52</v>
      </c>
      <c r="K41" s="3" t="s">
        <v>59</v>
      </c>
      <c r="L41" s="3" t="s">
        <v>52</v>
      </c>
      <c r="M41" s="3">
        <v>100</v>
      </c>
      <c r="T41" s="3" t="s">
        <v>64</v>
      </c>
      <c r="U41" s="3" t="s">
        <v>52</v>
      </c>
      <c r="V41" s="3">
        <v>100</v>
      </c>
      <c r="Z41" s="3" t="s">
        <v>68</v>
      </c>
      <c r="AA41" s="3" t="s">
        <v>52</v>
      </c>
      <c r="AB41" s="3">
        <v>100</v>
      </c>
      <c r="AC41" s="3" t="s">
        <v>71</v>
      </c>
      <c r="AD41" s="3" t="s">
        <v>52</v>
      </c>
      <c r="AE41" s="3">
        <v>100</v>
      </c>
    </row>
    <row r="42" spans="1:52" ht="126">
      <c r="A42" s="2">
        <v>12</v>
      </c>
      <c r="B42" s="2" t="s">
        <v>87</v>
      </c>
      <c r="C42" s="2" t="s">
        <v>52</v>
      </c>
      <c r="D42" s="2" t="s">
        <v>52</v>
      </c>
      <c r="E42" s="3" t="s">
        <v>53</v>
      </c>
      <c r="F42" s="3" t="s">
        <v>52</v>
      </c>
      <c r="G42" s="3">
        <v>0</v>
      </c>
      <c r="H42" s="3" t="s">
        <v>55</v>
      </c>
      <c r="I42" s="3" t="s">
        <v>52</v>
      </c>
      <c r="J42" s="3">
        <v>0</v>
      </c>
      <c r="K42" s="3" t="s">
        <v>57</v>
      </c>
      <c r="L42" s="3" t="s">
        <v>52</v>
      </c>
      <c r="M42" s="3">
        <v>0</v>
      </c>
      <c r="N42" s="3" t="s">
        <v>60</v>
      </c>
      <c r="O42" s="3"/>
      <c r="P42" s="3"/>
      <c r="Q42" s="3" t="s">
        <v>61</v>
      </c>
      <c r="R42" s="3"/>
      <c r="S42" s="3"/>
      <c r="T42" s="3" t="s">
        <v>62</v>
      </c>
      <c r="U42" s="3" t="s">
        <v>52</v>
      </c>
      <c r="V42" s="3">
        <v>0</v>
      </c>
      <c r="W42" s="3" t="s">
        <v>65</v>
      </c>
      <c r="X42" s="3"/>
      <c r="Y42" s="3"/>
      <c r="Z42" s="3" t="s">
        <v>66</v>
      </c>
      <c r="AA42" s="3" t="s">
        <v>52</v>
      </c>
      <c r="AB42" s="3">
        <v>0</v>
      </c>
      <c r="AC42" s="3" t="s">
        <v>69</v>
      </c>
      <c r="AD42" s="3" t="s">
        <v>52</v>
      </c>
      <c r="AE42" s="3">
        <v>0</v>
      </c>
      <c r="AF42" s="3" t="s">
        <v>72</v>
      </c>
      <c r="AG42" s="3"/>
      <c r="AH42" s="3"/>
      <c r="AI42" s="3" t="s">
        <v>73</v>
      </c>
      <c r="AJ42" s="3"/>
      <c r="AK42" s="3"/>
      <c r="AL42" s="3" t="s">
        <v>74</v>
      </c>
      <c r="AM42" s="3"/>
      <c r="AN42" s="3"/>
      <c r="AO42" s="3" t="s">
        <v>75</v>
      </c>
      <c r="AP42" s="3"/>
      <c r="AQ42" s="3"/>
      <c r="AR42" s="3" t="s">
        <v>76</v>
      </c>
      <c r="AS42" s="3"/>
      <c r="AT42" s="3"/>
      <c r="AU42" s="3" t="s">
        <v>77</v>
      </c>
      <c r="AV42" s="3"/>
      <c r="AW42" s="3"/>
      <c r="AX42" s="3" t="s">
        <v>78</v>
      </c>
      <c r="AY42" s="3"/>
      <c r="AZ42" s="3"/>
    </row>
    <row r="43" spans="1:52" ht="94.5">
      <c r="A43" s="2">
        <v>12</v>
      </c>
      <c r="B43" s="2" t="s">
        <v>87</v>
      </c>
      <c r="C43" s="2" t="s">
        <v>52</v>
      </c>
      <c r="D43" s="2" t="s">
        <v>52</v>
      </c>
      <c r="E43" s="3" t="s">
        <v>54</v>
      </c>
      <c r="F43" s="3"/>
      <c r="G43" s="3">
        <v>37</v>
      </c>
      <c r="H43" s="3" t="s">
        <v>56</v>
      </c>
      <c r="I43" s="3"/>
      <c r="J43" s="3">
        <v>37</v>
      </c>
      <c r="K43" s="3" t="s">
        <v>58</v>
      </c>
      <c r="L43" s="3"/>
      <c r="M43" s="3">
        <v>30</v>
      </c>
      <c r="T43" s="3" t="s">
        <v>63</v>
      </c>
      <c r="U43" s="3"/>
      <c r="V43" s="3">
        <v>20</v>
      </c>
      <c r="Z43" s="3" t="s">
        <v>67</v>
      </c>
      <c r="AA43" s="3"/>
      <c r="AB43" s="3">
        <v>20</v>
      </c>
      <c r="AC43" s="3" t="s">
        <v>70</v>
      </c>
      <c r="AD43" s="3"/>
      <c r="AE43" s="3">
        <v>20</v>
      </c>
    </row>
    <row r="44" spans="1:52" ht="78.75">
      <c r="A44" s="2">
        <v>12</v>
      </c>
      <c r="B44" s="2" t="s">
        <v>87</v>
      </c>
      <c r="C44" s="2" t="s">
        <v>52</v>
      </c>
      <c r="D44" s="2" t="s">
        <v>52</v>
      </c>
      <c r="K44" s="3" t="s">
        <v>59</v>
      </c>
      <c r="L44" s="3" t="s">
        <v>52</v>
      </c>
      <c r="M44" s="3">
        <v>100</v>
      </c>
      <c r="T44" s="3" t="s">
        <v>64</v>
      </c>
      <c r="U44" s="3" t="s">
        <v>52</v>
      </c>
      <c r="V44" s="3">
        <v>100</v>
      </c>
      <c r="Z44" s="3" t="s">
        <v>68</v>
      </c>
      <c r="AA44" s="3" t="s">
        <v>52</v>
      </c>
      <c r="AB44" s="3">
        <v>100</v>
      </c>
      <c r="AC44" s="3" t="s">
        <v>71</v>
      </c>
      <c r="AD44" s="3" t="s">
        <v>52</v>
      </c>
      <c r="AE44" s="3">
        <v>100</v>
      </c>
    </row>
    <row r="45" spans="1:52" ht="126">
      <c r="A45" s="2">
        <v>13</v>
      </c>
      <c r="B45" s="2" t="s">
        <v>88</v>
      </c>
      <c r="C45" s="2" t="s">
        <v>52</v>
      </c>
      <c r="D45" s="2" t="s">
        <v>52</v>
      </c>
      <c r="E45" s="3" t="s">
        <v>53</v>
      </c>
      <c r="F45" s="3" t="s">
        <v>52</v>
      </c>
      <c r="G45" s="3">
        <v>0</v>
      </c>
      <c r="H45" s="3" t="s">
        <v>55</v>
      </c>
      <c r="I45" s="3" t="s">
        <v>52</v>
      </c>
      <c r="J45" s="3">
        <v>0</v>
      </c>
      <c r="K45" s="3" t="s">
        <v>57</v>
      </c>
      <c r="L45" s="3" t="s">
        <v>52</v>
      </c>
      <c r="M45" s="3">
        <v>0</v>
      </c>
      <c r="N45" s="3" t="s">
        <v>60</v>
      </c>
      <c r="O45" s="3"/>
      <c r="P45" s="3"/>
      <c r="Q45" s="3" t="s">
        <v>61</v>
      </c>
      <c r="R45" s="3"/>
      <c r="S45" s="3"/>
      <c r="T45" s="3" t="s">
        <v>62</v>
      </c>
      <c r="U45" s="3" t="s">
        <v>52</v>
      </c>
      <c r="V45" s="3">
        <v>0</v>
      </c>
      <c r="W45" s="3" t="s">
        <v>65</v>
      </c>
      <c r="X45" s="3"/>
      <c r="Y45" s="3"/>
      <c r="Z45" s="3" t="s">
        <v>66</v>
      </c>
      <c r="AA45" s="3" t="s">
        <v>52</v>
      </c>
      <c r="AB45" s="3">
        <v>0</v>
      </c>
      <c r="AC45" s="3" t="s">
        <v>69</v>
      </c>
      <c r="AD45" s="3" t="s">
        <v>52</v>
      </c>
      <c r="AE45" s="3">
        <v>0</v>
      </c>
      <c r="AF45" s="3" t="s">
        <v>72</v>
      </c>
      <c r="AG45" s="3"/>
      <c r="AH45" s="3"/>
      <c r="AI45" s="3" t="s">
        <v>73</v>
      </c>
      <c r="AJ45" s="3"/>
      <c r="AK45" s="3"/>
      <c r="AL45" s="3" t="s">
        <v>74</v>
      </c>
      <c r="AM45" s="3"/>
      <c r="AN45" s="3"/>
      <c r="AO45" s="3" t="s">
        <v>75</v>
      </c>
      <c r="AP45" s="3"/>
      <c r="AQ45" s="3"/>
      <c r="AR45" s="3" t="s">
        <v>76</v>
      </c>
      <c r="AS45" s="3"/>
      <c r="AT45" s="3"/>
      <c r="AU45" s="3" t="s">
        <v>77</v>
      </c>
      <c r="AV45" s="3"/>
      <c r="AW45" s="3"/>
      <c r="AX45" s="3" t="s">
        <v>78</v>
      </c>
      <c r="AY45" s="3"/>
      <c r="AZ45" s="3"/>
    </row>
    <row r="46" spans="1:52" ht="94.5">
      <c r="A46" s="2">
        <v>13</v>
      </c>
      <c r="B46" s="2" t="s">
        <v>88</v>
      </c>
      <c r="C46" s="2" t="s">
        <v>52</v>
      </c>
      <c r="D46" s="2" t="s">
        <v>52</v>
      </c>
      <c r="E46" s="3" t="s">
        <v>54</v>
      </c>
      <c r="F46" s="3"/>
      <c r="G46" s="3">
        <v>37</v>
      </c>
      <c r="H46" s="3" t="s">
        <v>56</v>
      </c>
      <c r="I46" s="3"/>
      <c r="J46" s="3">
        <v>37</v>
      </c>
      <c r="K46" s="3" t="s">
        <v>58</v>
      </c>
      <c r="L46" s="3"/>
      <c r="M46" s="3">
        <v>30</v>
      </c>
      <c r="T46" s="3" t="s">
        <v>63</v>
      </c>
      <c r="U46" s="3"/>
      <c r="V46" s="3">
        <v>20</v>
      </c>
      <c r="Z46" s="3" t="s">
        <v>67</v>
      </c>
      <c r="AA46" s="3"/>
      <c r="AB46" s="3">
        <v>20</v>
      </c>
      <c r="AC46" s="3" t="s">
        <v>70</v>
      </c>
      <c r="AD46" s="3"/>
      <c r="AE46" s="3">
        <v>20</v>
      </c>
    </row>
    <row r="47" spans="1:52" ht="78.75">
      <c r="A47" s="2">
        <v>13</v>
      </c>
      <c r="B47" s="2" t="s">
        <v>88</v>
      </c>
      <c r="C47" s="2" t="s">
        <v>52</v>
      </c>
      <c r="D47" s="2" t="s">
        <v>52</v>
      </c>
      <c r="K47" s="3" t="s">
        <v>59</v>
      </c>
      <c r="L47" s="3" t="s">
        <v>52</v>
      </c>
      <c r="M47" s="3">
        <v>100</v>
      </c>
      <c r="T47" s="3" t="s">
        <v>64</v>
      </c>
      <c r="U47" s="3" t="s">
        <v>52</v>
      </c>
      <c r="V47" s="3">
        <v>100</v>
      </c>
      <c r="Z47" s="3" t="s">
        <v>68</v>
      </c>
      <c r="AA47" s="3" t="s">
        <v>52</v>
      </c>
      <c r="AB47" s="3">
        <v>100</v>
      </c>
      <c r="AC47" s="3" t="s">
        <v>71</v>
      </c>
      <c r="AD47" s="3" t="s">
        <v>52</v>
      </c>
      <c r="AE47" s="3">
        <v>100</v>
      </c>
    </row>
    <row r="48" spans="1:52" ht="126">
      <c r="A48" s="2">
        <v>14</v>
      </c>
      <c r="B48" s="2" t="s">
        <v>89</v>
      </c>
      <c r="C48" s="2" t="s">
        <v>52</v>
      </c>
      <c r="D48" s="2" t="s">
        <v>52</v>
      </c>
      <c r="E48" s="3" t="s">
        <v>53</v>
      </c>
      <c r="F48" s="3" t="s">
        <v>52</v>
      </c>
      <c r="G48" s="3">
        <v>0</v>
      </c>
      <c r="H48" s="3" t="s">
        <v>55</v>
      </c>
      <c r="I48" s="3" t="s">
        <v>52</v>
      </c>
      <c r="J48" s="3">
        <v>0</v>
      </c>
      <c r="K48" s="3" t="s">
        <v>57</v>
      </c>
      <c r="L48" s="3" t="s">
        <v>52</v>
      </c>
      <c r="M48" s="3">
        <v>0</v>
      </c>
      <c r="N48" s="3" t="s">
        <v>60</v>
      </c>
      <c r="O48" s="3"/>
      <c r="P48" s="3"/>
      <c r="Q48" s="3" t="s">
        <v>61</v>
      </c>
      <c r="R48" s="3"/>
      <c r="S48" s="3"/>
      <c r="T48" s="3" t="s">
        <v>62</v>
      </c>
      <c r="U48" s="3" t="s">
        <v>52</v>
      </c>
      <c r="V48" s="3">
        <v>0</v>
      </c>
      <c r="W48" s="3" t="s">
        <v>65</v>
      </c>
      <c r="X48" s="3"/>
      <c r="Y48" s="3"/>
      <c r="Z48" s="3" t="s">
        <v>66</v>
      </c>
      <c r="AA48" s="3" t="s">
        <v>52</v>
      </c>
      <c r="AB48" s="3">
        <v>0</v>
      </c>
      <c r="AC48" s="3" t="s">
        <v>69</v>
      </c>
      <c r="AD48" s="3" t="s">
        <v>52</v>
      </c>
      <c r="AE48" s="3">
        <v>0</v>
      </c>
      <c r="AF48" s="3" t="s">
        <v>72</v>
      </c>
      <c r="AG48" s="3"/>
      <c r="AH48" s="3"/>
      <c r="AI48" s="3" t="s">
        <v>73</v>
      </c>
      <c r="AJ48" s="3"/>
      <c r="AK48" s="3"/>
      <c r="AL48" s="3" t="s">
        <v>74</v>
      </c>
      <c r="AM48" s="3"/>
      <c r="AN48" s="3"/>
      <c r="AO48" s="3" t="s">
        <v>75</v>
      </c>
      <c r="AP48" s="3"/>
      <c r="AQ48" s="3"/>
      <c r="AR48" s="3" t="s">
        <v>76</v>
      </c>
      <c r="AS48" s="3"/>
      <c r="AT48" s="3"/>
      <c r="AU48" s="3" t="s">
        <v>77</v>
      </c>
      <c r="AV48" s="3"/>
      <c r="AW48" s="3"/>
      <c r="AX48" s="3" t="s">
        <v>78</v>
      </c>
      <c r="AY48" s="3"/>
      <c r="AZ48" s="3"/>
    </row>
    <row r="49" spans="1:31" ht="94.5">
      <c r="A49" s="2">
        <v>14</v>
      </c>
      <c r="B49" s="2" t="s">
        <v>89</v>
      </c>
      <c r="C49" s="2" t="s">
        <v>52</v>
      </c>
      <c r="D49" s="2" t="s">
        <v>52</v>
      </c>
      <c r="E49" s="3" t="s">
        <v>54</v>
      </c>
      <c r="F49" s="3"/>
      <c r="G49" s="3">
        <v>37</v>
      </c>
      <c r="H49" s="3" t="s">
        <v>56</v>
      </c>
      <c r="I49" s="3"/>
      <c r="J49" s="3">
        <v>37</v>
      </c>
      <c r="K49" s="3" t="s">
        <v>58</v>
      </c>
      <c r="L49" s="3"/>
      <c r="M49" s="3">
        <v>30</v>
      </c>
      <c r="T49" s="3" t="s">
        <v>63</v>
      </c>
      <c r="U49" s="3"/>
      <c r="V49" s="3">
        <v>20</v>
      </c>
      <c r="Z49" s="3" t="s">
        <v>67</v>
      </c>
      <c r="AA49" s="3"/>
      <c r="AB49" s="3">
        <v>20</v>
      </c>
      <c r="AC49" s="3" t="s">
        <v>70</v>
      </c>
      <c r="AD49" s="3"/>
      <c r="AE49" s="3">
        <v>20</v>
      </c>
    </row>
    <row r="50" spans="1:31" ht="78.75">
      <c r="A50" s="2">
        <v>14</v>
      </c>
      <c r="B50" s="2" t="s">
        <v>89</v>
      </c>
      <c r="C50" s="2" t="s">
        <v>52</v>
      </c>
      <c r="D50" s="2" t="s">
        <v>52</v>
      </c>
      <c r="K50" s="3" t="s">
        <v>59</v>
      </c>
      <c r="L50" s="3" t="s">
        <v>52</v>
      </c>
      <c r="M50" s="3">
        <v>100</v>
      </c>
      <c r="T50" s="3" t="s">
        <v>64</v>
      </c>
      <c r="U50" s="3" t="s">
        <v>52</v>
      </c>
      <c r="V50" s="3">
        <v>100</v>
      </c>
      <c r="Z50" s="3" t="s">
        <v>68</v>
      </c>
      <c r="AA50" s="3" t="s">
        <v>52</v>
      </c>
      <c r="AB50" s="3">
        <v>100</v>
      </c>
      <c r="AC50" s="3" t="s">
        <v>71</v>
      </c>
      <c r="AD50" s="3" t="s">
        <v>52</v>
      </c>
      <c r="AE50" s="3">
        <v>100</v>
      </c>
    </row>
  </sheetData>
  <sheetProtection password="C5A8" sheet="1" objects="1" scenarios="1"/>
  <mergeCells count="61"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  <mergeCell ref="O14:P14"/>
    <mergeCell ref="Q13:S13"/>
    <mergeCell ref="R14:S14"/>
    <mergeCell ref="N12:S12"/>
    <mergeCell ref="T11:Y11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AG14:AH14"/>
    <mergeCell ref="AF12:AH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2019-09-16T12:36:49Z</dcterms:created>
  <dcterms:modified xsi:type="dcterms:W3CDTF">2020-09-14T08:53:57Z</dcterms:modified>
</cp:coreProperties>
</file>